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72" windowHeight="10008" activeTab="5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externalReferences>
    <externalReference r:id="rId9"/>
    <externalReference r:id="rId10"/>
  </externalReferences>
  <calcPr calcId="144525"/>
</workbook>
</file>

<file path=xl/calcChain.xml><?xml version="1.0" encoding="utf-8"?>
<calcChain xmlns="http://schemas.openxmlformats.org/spreadsheetml/2006/main">
  <c r="O10" i="5" l="1"/>
  <c r="N10" i="5"/>
  <c r="C10" i="5"/>
  <c r="O11" i="1"/>
  <c r="N11" i="1"/>
  <c r="I11" i="1"/>
  <c r="F11" i="1"/>
  <c r="E11" i="1"/>
  <c r="D11" i="1"/>
  <c r="C11" i="1"/>
</calcChain>
</file>

<file path=xl/sharedStrings.xml><?xml version="1.0" encoding="utf-8"?>
<sst xmlns="http://schemas.openxmlformats.org/spreadsheetml/2006/main" count="713" uniqueCount="312">
  <si>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</si>
  <si>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</si>
  <si>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</si>
  <si>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</si>
  <si>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</si>
  <si>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</si>
  <si>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Шрифт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</si>
  <si>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</si>
  <si>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</si>
  <si>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</si>
  <si>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</si>
  <si>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</si>
  <si>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</si>
  <si>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</si>
  <si>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</si>
  <si>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 "</t>
  </si>
  <si>
    <t>Капитонова</t>
  </si>
  <si>
    <t>Анастасия</t>
  </si>
  <si>
    <t>Васильевна</t>
  </si>
  <si>
    <t>А-4-11</t>
  </si>
  <si>
    <t>4 а</t>
  </si>
  <si>
    <t>женский</t>
  </si>
  <si>
    <t>Мамышева Аклана Инировна</t>
  </si>
  <si>
    <t>МБОУ "Сокуровская СОШ им Г.Р.Державина"</t>
  </si>
  <si>
    <t>Новиков</t>
  </si>
  <si>
    <t>Максим</t>
  </si>
  <si>
    <t>Анатольевич</t>
  </si>
  <si>
    <t>А-4-13</t>
  </si>
  <si>
    <t>мужской</t>
  </si>
  <si>
    <t>Гайнуллина Альфия Равиловна</t>
  </si>
  <si>
    <t>МБОУ ЛСОШ №2 имени Героя Советского Союза Б.К.Кузнецова</t>
  </si>
  <si>
    <t xml:space="preserve">Гайнуллина </t>
  </si>
  <si>
    <t>Виолетта</t>
  </si>
  <si>
    <t>Тимуровна</t>
  </si>
  <si>
    <t>А-4-5</t>
  </si>
  <si>
    <t>Аджем Ильзия Ильсуровна</t>
  </si>
  <si>
    <t>Шаяхметов</t>
  </si>
  <si>
    <t>Амир</t>
  </si>
  <si>
    <t>Ильшатович</t>
  </si>
  <si>
    <t>А-4-12</t>
  </si>
  <si>
    <t>Пеплова</t>
  </si>
  <si>
    <t>Марта</t>
  </si>
  <si>
    <t>Алексеевна</t>
  </si>
  <si>
    <t>А-4-6</t>
  </si>
  <si>
    <t>Муниципальное бюджетное общеобразовательное учреждение "Именьковская средняя общеобразовательная школа"</t>
  </si>
  <si>
    <t xml:space="preserve">Зиганьшина </t>
  </si>
  <si>
    <t xml:space="preserve">Гульназ </t>
  </si>
  <si>
    <t>Мударисовна</t>
  </si>
  <si>
    <t>А-4-10</t>
  </si>
  <si>
    <t>Мухаметзянова ГМ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</si>
  <si>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</si>
  <si>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Федин</t>
  </si>
  <si>
    <t>Егор</t>
  </si>
  <si>
    <t>Алексеевич</t>
  </si>
  <si>
    <t>А-4-1</t>
  </si>
  <si>
    <t>Северова Татьяна Николаевна</t>
  </si>
  <si>
    <t>А-4-9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</si>
  <si>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</si>
  <si>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Евграфов</t>
  </si>
  <si>
    <t>Самат</t>
  </si>
  <si>
    <t>Николаевич</t>
  </si>
  <si>
    <t>А-4-8</t>
  </si>
  <si>
    <t>Великанова Татьяна Викторовна</t>
  </si>
  <si>
    <t>МБОУ "Столбищенская общеобразовательная школа имени Героя Советского Союза Алексея Петровича Малышева"</t>
  </si>
  <si>
    <t>Измайлов</t>
  </si>
  <si>
    <t>Богдан</t>
  </si>
  <si>
    <t>Сергеевич</t>
  </si>
  <si>
    <t>А-5-1</t>
  </si>
  <si>
    <t>5К</t>
  </si>
  <si>
    <t>Измайлова Жанна Николаевна</t>
  </si>
  <si>
    <t>Муниципальное бюджетное общеобразовательное учреждение " Габишевская средняя общеобразовательная школа имени Махмута Ахметовича Гареева"</t>
  </si>
  <si>
    <t xml:space="preserve">Ахметова </t>
  </si>
  <si>
    <t xml:space="preserve">Разиля </t>
  </si>
  <si>
    <t>Маннуровна</t>
  </si>
  <si>
    <t>А-5-9</t>
  </si>
  <si>
    <t>5б</t>
  </si>
  <si>
    <t>Закирова Лилия Фаритовна</t>
  </si>
  <si>
    <t>Муниципальное  бюджетное общеобразовательное учреждение " Габишевская средняя общеобразовательная школа имени Махмутова Ахметовича Гареева"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</si>
  <si>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</si>
  <si>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Шамсутдинова</t>
  </si>
  <si>
    <t xml:space="preserve">Миляша </t>
  </si>
  <si>
    <t>Артуровна</t>
  </si>
  <si>
    <t>А-5-6</t>
  </si>
  <si>
    <t>Праслова Надежда Михайловна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</si>
  <si>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</si>
  <si>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МБОУ "СОШ пос. им. 25 Октября"</t>
  </si>
  <si>
    <t>Суханов</t>
  </si>
  <si>
    <t>Михаил</t>
  </si>
  <si>
    <t>Евгеньевич</t>
  </si>
  <si>
    <t>А-5-3</t>
  </si>
  <si>
    <t>Большакова Людмила Анатольевна</t>
  </si>
  <si>
    <t>Шушнина</t>
  </si>
  <si>
    <t>Таисия</t>
  </si>
  <si>
    <t>Александровна</t>
  </si>
  <si>
    <t>А-5-2</t>
  </si>
  <si>
    <t>Корнеев</t>
  </si>
  <si>
    <t>Артем</t>
  </si>
  <si>
    <t>А-5-8</t>
  </si>
  <si>
    <t>Юмагулова Диляра Рифатовна</t>
  </si>
  <si>
    <t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</t>
  </si>
  <si>
    <t>Тимочкина</t>
  </si>
  <si>
    <t>Ульяна</t>
  </si>
  <si>
    <t>А-5-7</t>
  </si>
  <si>
    <t>Сабирбаева Надежда Михайловна</t>
  </si>
  <si>
    <t>"Сокуровская СОШ имени Г.Р.Державина"</t>
  </si>
  <si>
    <t>Орлова</t>
  </si>
  <si>
    <t>Анна</t>
  </si>
  <si>
    <t>Леонидовна</t>
  </si>
  <si>
    <t>А-5-10</t>
  </si>
  <si>
    <t>5а</t>
  </si>
  <si>
    <t>МБОУ ЛСОШ №2 имени Героя Советского Союза Б.К. Кузнецова</t>
  </si>
  <si>
    <t>Журавлева</t>
  </si>
  <si>
    <t>Ксения</t>
  </si>
  <si>
    <t>Сергеевна</t>
  </si>
  <si>
    <t>А-5-4</t>
  </si>
  <si>
    <t xml:space="preserve">Хисамова </t>
  </si>
  <si>
    <t>Лилия</t>
  </si>
  <si>
    <t>Радифовна</t>
  </si>
  <si>
    <t>А-5-5</t>
  </si>
  <si>
    <t>Шифр</t>
  </si>
  <si>
    <t>Рафикова</t>
  </si>
  <si>
    <t>Альбина</t>
  </si>
  <si>
    <t>Радиковна</t>
  </si>
  <si>
    <t>А-6-2</t>
  </si>
  <si>
    <t>6К</t>
  </si>
  <si>
    <t>Улитина Людмила Александровна</t>
  </si>
  <si>
    <t>Кашицина</t>
  </si>
  <si>
    <t>Арина</t>
  </si>
  <si>
    <t>Евгеньевна</t>
  </si>
  <si>
    <t>А-6-1</t>
  </si>
  <si>
    <t>Федорова</t>
  </si>
  <si>
    <t>Милана</t>
  </si>
  <si>
    <t>Константиновна</t>
  </si>
  <si>
    <t>А-6-11</t>
  </si>
  <si>
    <t>Самигуллина</t>
  </si>
  <si>
    <t>Диана</t>
  </si>
  <si>
    <t>Ленаровна</t>
  </si>
  <si>
    <t>А-6-4</t>
  </si>
  <si>
    <t>Балабанова Наталья Амирьяновна</t>
  </si>
  <si>
    <t>Моисеев</t>
  </si>
  <si>
    <t>Илья</t>
  </si>
  <si>
    <t>Андреевич</t>
  </si>
  <si>
    <t>А-6-5</t>
  </si>
  <si>
    <t>Петрова</t>
  </si>
  <si>
    <t>Валерия</t>
  </si>
  <si>
    <t>Андреевна</t>
  </si>
  <si>
    <t>А-6-10</t>
  </si>
  <si>
    <t>6а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</si>
  <si>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</si>
  <si>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Хрунина</t>
  </si>
  <si>
    <t>Дарья</t>
  </si>
  <si>
    <t>А-6-8</t>
  </si>
  <si>
    <t>Нигматзянова Лилия Ринатовна</t>
  </si>
  <si>
    <t>Кузнецова</t>
  </si>
  <si>
    <t>Софья</t>
  </si>
  <si>
    <t>Игоревна</t>
  </si>
  <si>
    <t>А-6-6</t>
  </si>
  <si>
    <t>Шаймухаметова</t>
  </si>
  <si>
    <t xml:space="preserve">Алина </t>
  </si>
  <si>
    <t>А-6-9</t>
  </si>
  <si>
    <t>Сунгатуллина Сирена Анваровна</t>
  </si>
  <si>
    <t>Клеткин</t>
  </si>
  <si>
    <t>Никита</t>
  </si>
  <si>
    <t>Александрович</t>
  </si>
  <si>
    <t>А-6-3</t>
  </si>
  <si>
    <t>Шайдуллина</t>
  </si>
  <si>
    <t>Азалия</t>
  </si>
  <si>
    <t>Айратовна</t>
  </si>
  <si>
    <t>А-6-7</t>
  </si>
  <si>
    <t>Ефимова Ирина Алексеевна</t>
  </si>
  <si>
    <t xml:space="preserve"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 </t>
  </si>
  <si>
    <t>ШРИФТ</t>
  </si>
  <si>
    <t>Краснов</t>
  </si>
  <si>
    <t>Павел</t>
  </si>
  <si>
    <t>Иванович</t>
  </si>
  <si>
    <t>А-7-2</t>
  </si>
  <si>
    <t>Гусева</t>
  </si>
  <si>
    <t>Елизавета</t>
  </si>
  <si>
    <t>А-7-5</t>
  </si>
  <si>
    <t>Базанова</t>
  </si>
  <si>
    <t>Алина</t>
  </si>
  <si>
    <t>Михайловна</t>
  </si>
  <si>
    <t>А-7-4</t>
  </si>
  <si>
    <t>Вилкова</t>
  </si>
  <si>
    <t>Николаевна</t>
  </si>
  <si>
    <t>А-7-1</t>
  </si>
  <si>
    <t>7Б</t>
  </si>
  <si>
    <t>Малова Галина Николаевна</t>
  </si>
  <si>
    <t>МБОУ "Большекабанская СОШ"</t>
  </si>
  <si>
    <t>Галкина</t>
  </si>
  <si>
    <t>Полина</t>
  </si>
  <si>
    <t>Владиславовна</t>
  </si>
  <si>
    <t>А-7-6</t>
  </si>
  <si>
    <t>Вазыхова Алсу Хамитовна</t>
  </si>
  <si>
    <t>Зайниева</t>
  </si>
  <si>
    <t>Камиля</t>
  </si>
  <si>
    <t>Нажмитдиновна</t>
  </si>
  <si>
    <t>А-8-4</t>
  </si>
  <si>
    <t xml:space="preserve">Потапова </t>
  </si>
  <si>
    <t>Екатерина</t>
  </si>
  <si>
    <t>А-8-1</t>
  </si>
  <si>
    <t>Абдуллина</t>
  </si>
  <si>
    <t>Ангелина</t>
  </si>
  <si>
    <t>Маратовна</t>
  </si>
  <si>
    <t>А-8-3</t>
  </si>
  <si>
    <t>Матвеев</t>
  </si>
  <si>
    <t>Даниил</t>
  </si>
  <si>
    <t>Денисович</t>
  </si>
  <si>
    <t>А-8-2</t>
  </si>
  <si>
    <t>Тягущев</t>
  </si>
  <si>
    <t>Алексей</t>
  </si>
  <si>
    <t>Витальевич</t>
  </si>
  <si>
    <t>А-8-6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</si>
  <si>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</si>
  <si>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Федосеева</t>
  </si>
  <si>
    <t>А-8-9</t>
  </si>
  <si>
    <t>Зотина Гузель Валеевна</t>
  </si>
  <si>
    <t>Гатауллина</t>
  </si>
  <si>
    <t>Ралина</t>
  </si>
  <si>
    <t>Равилевна</t>
  </si>
  <si>
    <t>А-8-7</t>
  </si>
  <si>
    <t>Черепанова</t>
  </si>
  <si>
    <t>А-8-5</t>
  </si>
  <si>
    <t>Великанова Т.В.</t>
  </si>
  <si>
    <t>Хайруллина</t>
  </si>
  <si>
    <t>Регина</t>
  </si>
  <si>
    <t>А-8-8</t>
  </si>
  <si>
    <t>Лаишевксий</t>
  </si>
  <si>
    <t>Муниципальное бюджетноеобщеобразовательное учреждение Каипская основная общеобразовательная школа Лаишевского муниципального района Республики Татарстан</t>
  </si>
  <si>
    <t>Гусев</t>
  </si>
  <si>
    <t xml:space="preserve">Дмитрий </t>
  </si>
  <si>
    <t>Олегович</t>
  </si>
  <si>
    <t>А-9-6</t>
  </si>
  <si>
    <t>Хамидуллина Радифа Камиловна</t>
  </si>
  <si>
    <t xml:space="preserve">Лаишевский </t>
  </si>
  <si>
    <t>Гришин</t>
  </si>
  <si>
    <t>Иван</t>
  </si>
  <si>
    <t>А-9-5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</si>
  <si>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</si>
  <si>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Сафин</t>
  </si>
  <si>
    <t>Сайдаш</t>
  </si>
  <si>
    <t>Радикович</t>
  </si>
  <si>
    <t>А-9-3</t>
  </si>
  <si>
    <t>Хасанова Диляра Тимергалиевна</t>
  </si>
  <si>
    <t xml:space="preserve">Шайхутдинова </t>
  </si>
  <si>
    <t>Зухра</t>
  </si>
  <si>
    <t>Захрутдиновна</t>
  </si>
  <si>
    <t>А-9-4</t>
  </si>
  <si>
    <t xml:space="preserve">Алешина </t>
  </si>
  <si>
    <t>А-9-1</t>
  </si>
  <si>
    <t>Палагина</t>
  </si>
  <si>
    <t>Алена</t>
  </si>
  <si>
    <t>А-9-2</t>
  </si>
  <si>
    <t>Конышев</t>
  </si>
  <si>
    <t>Эмиль</t>
  </si>
  <si>
    <t>Ильфатович</t>
  </si>
  <si>
    <t>А-9-7</t>
  </si>
  <si>
    <t>Нуриев</t>
  </si>
  <si>
    <t>Тимур</t>
  </si>
  <si>
    <t>А-9-8</t>
  </si>
  <si>
    <t>Субханкулова</t>
  </si>
  <si>
    <t>Алсу</t>
  </si>
  <si>
    <t>Рафхатовна</t>
  </si>
  <si>
    <t>А-10-4</t>
  </si>
  <si>
    <t>Фахрутдинова</t>
  </si>
  <si>
    <t>Рената</t>
  </si>
  <si>
    <t>Вадимовна</t>
  </si>
  <si>
    <t>А-10-1</t>
  </si>
  <si>
    <t>Трошина Гульнара Гарафутдиновна</t>
  </si>
  <si>
    <t>Каримова</t>
  </si>
  <si>
    <t>Алмазовна</t>
  </si>
  <si>
    <t>А-10-6</t>
  </si>
  <si>
    <t xml:space="preserve">Габдракипова Гульназ Мансуровна </t>
  </si>
  <si>
    <t xml:space="preserve"> МБОУ "ЛСОШ№2 имени Героя Советского Союза Б.К.Кузнецова"</t>
  </si>
  <si>
    <t>Хайрутдинов</t>
  </si>
  <si>
    <t>Тамерлан</t>
  </si>
  <si>
    <t>Рустамович</t>
  </si>
  <si>
    <t>А-10-2</t>
  </si>
  <si>
    <t>МБОУ "ЛСОШ №2 имени Героя Советского Союза Б.К.Кузнецова"</t>
  </si>
  <si>
    <t>Бушуева</t>
  </si>
  <si>
    <t>А-10-7</t>
  </si>
  <si>
    <t>Лоншакова Вера Анатольевна</t>
  </si>
  <si>
    <t>Ситдикова</t>
  </si>
  <si>
    <t>Иннара</t>
  </si>
  <si>
    <t>Зуфаровна</t>
  </si>
  <si>
    <t>А-10-3</t>
  </si>
  <si>
    <t>Басов</t>
  </si>
  <si>
    <t>Александр</t>
  </si>
  <si>
    <t>А-10-5</t>
  </si>
  <si>
    <t>Мусин</t>
  </si>
  <si>
    <t>Булат</t>
  </si>
  <si>
    <t>Тимерланович</t>
  </si>
  <si>
    <t>А-11-2</t>
  </si>
  <si>
    <t>11А</t>
  </si>
  <si>
    <t>муж.</t>
  </si>
  <si>
    <t>Трошина Гульна Гарафутдиновна</t>
  </si>
  <si>
    <t>Максимова</t>
  </si>
  <si>
    <t>А-11-1</t>
  </si>
  <si>
    <t>11К</t>
  </si>
  <si>
    <t>Дубровина</t>
  </si>
  <si>
    <t>А-11-6</t>
  </si>
  <si>
    <t>Краснова</t>
  </si>
  <si>
    <t>А-11-5</t>
  </si>
  <si>
    <t>Сальманова</t>
  </si>
  <si>
    <t>Зарина</t>
  </si>
  <si>
    <t>А-11-3</t>
  </si>
  <si>
    <t>Муниципальное бюджетное общеобразовательное учреждение "Пелевская средняя общеобразовательная школа" Лаишеского муниципального района Республики Татарстан</t>
  </si>
  <si>
    <t>Хамидуллина</t>
  </si>
  <si>
    <t>Илюзя</t>
  </si>
  <si>
    <t>Ильгизовна</t>
  </si>
  <si>
    <t>А-11-4</t>
  </si>
  <si>
    <t xml:space="preserve">Предварительный протокол по итогам муниципального этапа ВсОШ/РОШ  по предмету _АНГЛИЙСКИЙ ЯЗЫК_                                                                                                    ___ЛАИШЕВСКОГО___муниципального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</si>
</sst>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dd\.mm\.yyyy"/>
  </numFmts>
  <fonts count="14">
    <font>
      <sz val="12"/>
      <color theme="1"/>
      <name val="Calibri"/>
      <charset val="134"/>
      <scheme val="minor"/>
    </font>
    <font>
      <b/>
      <sz val="18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sz val="12"/>
      <name val="Calibri"/>
      <charset val="134"/>
      <scheme val="minor"/>
    </font>
    <font>
      <sz val="12"/>
      <color indexed="8"/>
      <name val="Times New Roman"/>
      <charset val="204"/>
    </font>
    <font>
      <sz val="14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Calibri"/>
      <charset val="134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0" fillId="0" borderId="0"/>
  </cellStyleXfs>
  <cellXfs count="85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/>
    <xf numFmtId="0" fontId="2" fillId="0" borderId="0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14" fontId="3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 wrapText="1" shrinkToFit="1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 shrinkToFit="1"/>
    </xf>
    <xf numFmtId="14" fontId="4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Fill="1" applyBorder="1" applyAlignment="1">
      <alignment horizontal="center" vertical="top" wrapText="1" shrinkToFit="1"/>
    </xf>
    <xf numFmtId="0" fontId="7" fillId="0" borderId="0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4" fontId="8" fillId="0" borderId="1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 shrinkToFit="1"/>
    </xf>
    <xf numFmtId="0" fontId="2" fillId="0" borderId="3" xfId="0" applyNumberFormat="1" applyFont="1" applyBorder="1" applyAlignment="1">
      <alignment horizontal="center" vertical="top" wrapText="1" shrinkToFit="1"/>
    </xf>
    <xf numFmtId="0" fontId="2" fillId="0" borderId="3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top" wrapText="1" shrinkToFit="1"/>
    </xf>
    <xf numFmtId="0" fontId="0" fillId="0" borderId="4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top" shrinkToFit="1"/>
    </xf>
    <xf numFmtId="164" fontId="9" fillId="0" borderId="1" xfId="0" applyNumberFormat="1" applyFont="1" applyBorder="1" applyAlignment="1">
      <alignment horizontal="center" vertical="top" shrinkToFit="1"/>
    </xf>
    <xf numFmtId="14" fontId="2" fillId="0" borderId="3" xfId="0" applyNumberFormat="1" applyFont="1" applyBorder="1" applyAlignment="1">
      <alignment horizontal="center" vertical="top" wrapText="1" shrinkToFit="1"/>
    </xf>
    <xf numFmtId="0" fontId="9" fillId="0" borderId="0" xfId="0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top" wrapText="1" shrinkToFit="1"/>
    </xf>
    <xf numFmtId="0" fontId="2" fillId="0" borderId="5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6" xfId="0" applyNumberFormat="1" applyFont="1" applyBorder="1" applyAlignment="1">
      <alignment horizontal="center" vertical="top" wrapText="1" shrinkToFit="1"/>
    </xf>
    <xf numFmtId="0" fontId="2" fillId="0" borderId="3" xfId="0" applyNumberFormat="1" applyFont="1" applyFill="1" applyBorder="1" applyAlignment="1">
      <alignment horizontal="center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9" fillId="0" borderId="1" xfId="0" applyFont="1" applyFill="1" applyBorder="1" applyAlignment="1">
      <alignment horizontal="center" vertical="top" shrinkToFit="1"/>
    </xf>
    <xf numFmtId="14" fontId="2" fillId="0" borderId="3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 shrinkToFit="1"/>
    </xf>
    <xf numFmtId="0" fontId="0" fillId="0" borderId="1" xfId="0" applyNumberFormat="1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center" vertical="top" shrinkToFit="1"/>
    </xf>
    <xf numFmtId="14" fontId="2" fillId="0" borderId="1" xfId="0" applyNumberFormat="1" applyFont="1" applyFill="1" applyBorder="1" applyAlignment="1">
      <alignment horizontal="center" vertical="top" wrapText="1" shrinkToFit="1"/>
    </xf>
    <xf numFmtId="14" fontId="2" fillId="0" borderId="0" xfId="0" applyNumberFormat="1" applyFont="1" applyFill="1" applyAlignment="1">
      <alignment horizontal="center" vertical="top" wrapText="1" shrinkToFit="1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2" xfId="0" applyNumberForma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 shrinkToFit="1"/>
    </xf>
    <xf numFmtId="43" fontId="2" fillId="0" borderId="1" xfId="1" applyFont="1" applyBorder="1" applyAlignment="1">
      <alignment horizontal="center" vertical="top" wrapText="1" shrinkToFit="1"/>
    </xf>
    <xf numFmtId="0" fontId="9" fillId="0" borderId="7" xfId="0" applyFont="1" applyBorder="1" applyAlignment="1">
      <alignment horizontal="center" vertical="top" shrinkToFit="1"/>
    </xf>
    <xf numFmtId="0" fontId="9" fillId="0" borderId="0" xfId="0" applyFont="1" applyAlignment="1">
      <alignment horizontal="center" vertical="top" shrinkToFit="1"/>
    </xf>
    <xf numFmtId="0" fontId="9" fillId="0" borderId="0" xfId="0" applyFont="1" applyBorder="1" applyAlignment="1">
      <alignment horizontal="center" vertical="top" shrinkToFit="1"/>
    </xf>
    <xf numFmtId="0" fontId="5" fillId="0" borderId="7" xfId="0" applyNumberFormat="1" applyFont="1" applyBorder="1" applyAlignment="1">
      <alignment horizontal="center" vertical="top" wrapText="1" shrinkToFit="1"/>
    </xf>
    <xf numFmtId="0" fontId="2" fillId="0" borderId="7" xfId="0" applyNumberFormat="1" applyFont="1" applyBorder="1" applyAlignment="1">
      <alignment horizontal="center" vertical="top" wrapText="1" shrinkToFit="1"/>
    </xf>
    <xf numFmtId="0" fontId="7" fillId="0" borderId="7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horizontal="center" vertical="top" wrapText="1" shrinkToFit="1"/>
    </xf>
    <xf numFmtId="0" fontId="5" fillId="0" borderId="0" xfId="0" applyNumberFormat="1" applyFont="1" applyBorder="1" applyAlignment="1">
      <alignment horizontal="center" vertical="top" wrapText="1" shrinkToFit="1"/>
    </xf>
    <xf numFmtId="0" fontId="0" fillId="0" borderId="2" xfId="0" applyNumberFormat="1" applyBorder="1" applyAlignment="1">
      <alignment horizontal="center" vertical="top" wrapText="1"/>
    </xf>
    <xf numFmtId="0" fontId="2" fillId="0" borderId="1" xfId="2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 shrinkToFit="1"/>
    </xf>
    <xf numFmtId="14" fontId="2" fillId="0" borderId="4" xfId="0" applyNumberFormat="1" applyFont="1" applyBorder="1" applyAlignment="1">
      <alignment horizontal="center" vertical="top" wrapText="1" shrinkToFit="1"/>
    </xf>
    <xf numFmtId="0" fontId="0" fillId="0" borderId="0" xfId="0" applyNumberFormat="1" applyBorder="1"/>
    <xf numFmtId="0" fontId="2" fillId="0" borderId="0" xfId="0" applyNumberFormat="1" applyFont="1" applyBorder="1" applyAlignment="1">
      <alignment horizontal="center" vertical="top"/>
    </xf>
    <xf numFmtId="14" fontId="2" fillId="0" borderId="0" xfId="0" applyNumberFormat="1" applyFont="1" applyBorder="1" applyAlignment="1">
      <alignment horizontal="center" vertical="top"/>
    </xf>
    <xf numFmtId="14" fontId="2" fillId="0" borderId="0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12" fillId="0" borderId="0" xfId="0" applyNumberFormat="1" applyFont="1" applyAlignment="1">
      <alignment horizontal="center" wrapText="1"/>
    </xf>
    <xf numFmtId="0" fontId="13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72;&#1085;&#1075;&#1083;.&#1103;&#1079;/&#1060;&#1086;&#1088;&#1084;&#1072;%20&#1079;&#1072;&#1103;&#1074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72;&#1085;&#1075;&#1083;.&#1103;&#1079;/&#1082;&#1080;&#1088;&#1073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Лист1"/>
    </sheetNames>
    <sheetDataSet>
      <sheetData sheetId="0" refreshError="1">
        <row r="4">
          <cell r="C4" t="str">
            <v>Муниципальное бюджетное общеобразовательное учереждение "Кирбинская  средняя общеобразовательная школа"</v>
          </cell>
          <cell r="D4" t="str">
            <v>Юнусова</v>
          </cell>
          <cell r="E4" t="str">
            <v>Ландыш</v>
          </cell>
          <cell r="F4" t="str">
            <v>Камилевна</v>
          </cell>
          <cell r="H4">
            <v>39566</v>
          </cell>
          <cell r="J4" t="str">
            <v>Коркина Ильмира  Минвалеевна</v>
          </cell>
          <cell r="K4" t="str">
            <v>Муниципальное бюджетное общеобразовательное учереждение "Кирбинская  средняя общеобразовательная школа"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 кл."/>
      <sheetName val="4 кл."/>
    </sheetNames>
    <sheetDataSet>
      <sheetData sheetId="0"/>
      <sheetData sheetId="1">
        <row r="4">
          <cell r="J4" t="str">
            <v>Коркина Ильмира  Минвалеевна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46" zoomScaleNormal="46" workbookViewId="0">
      <selection sqref="A1:L1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4.69921875" customWidth="1"/>
    <col min="8" max="8" width="17" customWidth="1"/>
    <col min="9" max="9" width="22" customWidth="1"/>
    <col min="10" max="10" width="11.19921875" customWidth="1"/>
    <col min="11" max="11" width="18" customWidth="1"/>
    <col min="12" max="12" width="17.69921875" customWidth="1"/>
    <col min="13" max="13" width="19.8984375" customWidth="1"/>
    <col min="14" max="14" width="39.19921875" customWidth="1"/>
    <col min="15" max="15" width="40" customWidth="1"/>
  </cols>
  <sheetData>
    <row r="1" spans="1:18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  <c r="P1" s="9"/>
      <c r="Q1" s="9"/>
      <c r="R1" s="9"/>
    </row>
    <row r="2" spans="1:18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02.7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8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/>
      <c r="N3" s="6" t="s">
        <v>13</v>
      </c>
      <c r="O3" s="6" t="s">
        <v>2</v>
      </c>
    </row>
    <row r="4" spans="1:18" ht="112.5" customHeight="1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8" t="s">
        <v>19</v>
      </c>
      <c r="H4" s="6" t="s">
        <v>20</v>
      </c>
      <c r="I4" s="11">
        <v>39713</v>
      </c>
      <c r="J4" s="6" t="s">
        <v>21</v>
      </c>
      <c r="K4" s="6">
        <v>34</v>
      </c>
      <c r="L4" s="8">
        <v>62</v>
      </c>
      <c r="M4" s="8"/>
      <c r="N4" s="6" t="s">
        <v>22</v>
      </c>
      <c r="O4" s="6" t="s">
        <v>15</v>
      </c>
      <c r="P4" s="78"/>
    </row>
    <row r="5" spans="1:18" ht="31.2">
      <c r="A5" s="6">
        <v>2</v>
      </c>
      <c r="B5" s="6" t="s">
        <v>14</v>
      </c>
      <c r="C5" s="6" t="s">
        <v>23</v>
      </c>
      <c r="D5" s="6" t="s">
        <v>24</v>
      </c>
      <c r="E5" s="6" t="s">
        <v>25</v>
      </c>
      <c r="F5" s="6" t="s">
        <v>26</v>
      </c>
      <c r="G5" s="68" t="s">
        <v>27</v>
      </c>
      <c r="H5" s="6">
        <v>4</v>
      </c>
      <c r="I5" s="11">
        <v>39459</v>
      </c>
      <c r="J5" s="6" t="s">
        <v>28</v>
      </c>
      <c r="K5" s="6">
        <v>32</v>
      </c>
      <c r="L5" s="8">
        <v>62</v>
      </c>
      <c r="M5" s="6"/>
      <c r="N5" s="6" t="s">
        <v>29</v>
      </c>
      <c r="O5" s="6" t="s">
        <v>23</v>
      </c>
      <c r="P5" s="10"/>
    </row>
    <row r="6" spans="1:18" ht="31.2">
      <c r="A6" s="6">
        <v>3</v>
      </c>
      <c r="B6" s="6" t="s">
        <v>14</v>
      </c>
      <c r="C6" s="6" t="s">
        <v>30</v>
      </c>
      <c r="D6" s="6" t="s">
        <v>31</v>
      </c>
      <c r="E6" s="6" t="s">
        <v>32</v>
      </c>
      <c r="F6" s="6" t="s">
        <v>33</v>
      </c>
      <c r="G6" s="68" t="s">
        <v>34</v>
      </c>
      <c r="H6" s="6">
        <v>4</v>
      </c>
      <c r="I6" s="11">
        <v>39895</v>
      </c>
      <c r="J6" s="6" t="s">
        <v>21</v>
      </c>
      <c r="K6" s="6">
        <v>32</v>
      </c>
      <c r="L6" s="8">
        <v>62</v>
      </c>
      <c r="M6" s="8"/>
      <c r="N6" s="6" t="s">
        <v>35</v>
      </c>
      <c r="O6" s="6" t="s">
        <v>30</v>
      </c>
      <c r="P6" s="10"/>
    </row>
    <row r="7" spans="1:18" ht="96.75" customHeight="1">
      <c r="A7" s="6">
        <v>4</v>
      </c>
      <c r="B7" s="6" t="s">
        <v>14</v>
      </c>
      <c r="C7" s="6" t="s">
        <v>15</v>
      </c>
      <c r="D7" s="69" t="s">
        <v>36</v>
      </c>
      <c r="E7" s="69" t="s">
        <v>37</v>
      </c>
      <c r="F7" s="69" t="s">
        <v>38</v>
      </c>
      <c r="G7" s="68" t="s">
        <v>39</v>
      </c>
      <c r="H7" s="6" t="s">
        <v>20</v>
      </c>
      <c r="I7" s="11">
        <v>39468</v>
      </c>
      <c r="J7" s="6" t="s">
        <v>28</v>
      </c>
      <c r="K7" s="6">
        <v>28</v>
      </c>
      <c r="L7" s="8">
        <v>62</v>
      </c>
      <c r="M7" s="8"/>
      <c r="N7" s="6" t="s">
        <v>22</v>
      </c>
      <c r="O7" s="6" t="s">
        <v>15</v>
      </c>
      <c r="P7" s="39"/>
    </row>
    <row r="8" spans="1:18" ht="31.2">
      <c r="A8" s="6">
        <v>5</v>
      </c>
      <c r="B8" s="6" t="s">
        <v>14</v>
      </c>
      <c r="C8" s="66" t="s">
        <v>30</v>
      </c>
      <c r="D8" s="6" t="s">
        <v>40</v>
      </c>
      <c r="E8" s="6" t="s">
        <v>41</v>
      </c>
      <c r="F8" s="6" t="s">
        <v>42</v>
      </c>
      <c r="G8" s="68" t="s">
        <v>43</v>
      </c>
      <c r="H8" s="6">
        <v>4</v>
      </c>
      <c r="I8" s="11">
        <v>39522</v>
      </c>
      <c r="J8" s="6" t="s">
        <v>21</v>
      </c>
      <c r="K8" s="6">
        <v>26</v>
      </c>
      <c r="L8" s="8">
        <v>62</v>
      </c>
      <c r="M8" s="8"/>
      <c r="N8" s="6" t="s">
        <v>35</v>
      </c>
      <c r="O8" s="6" t="s">
        <v>30</v>
      </c>
      <c r="P8" s="10"/>
    </row>
    <row r="9" spans="1:18" ht="81" customHeight="1">
      <c r="A9" s="6">
        <v>6</v>
      </c>
      <c r="B9" s="6" t="s">
        <v>14</v>
      </c>
      <c r="C9" s="70" t="s">
        <v>44</v>
      </c>
      <c r="D9" s="6" t="s">
        <v>45</v>
      </c>
      <c r="E9" s="6" t="s">
        <v>46</v>
      </c>
      <c r="F9" s="6" t="s">
        <v>47</v>
      </c>
      <c r="G9" s="68" t="s">
        <v>48</v>
      </c>
      <c r="H9" s="6">
        <v>4</v>
      </c>
      <c r="I9" s="11">
        <v>39785</v>
      </c>
      <c r="J9" s="6" t="s">
        <v>21</v>
      </c>
      <c r="K9" s="6">
        <v>20</v>
      </c>
      <c r="L9" s="8">
        <v>62</v>
      </c>
      <c r="M9" s="8"/>
      <c r="N9" s="6" t="s">
        <v>49</v>
      </c>
      <c r="O9" s="6" t="s">
        <v>44</v>
      </c>
      <c r="P9" s="10"/>
    </row>
    <row r="10" spans="1:18" ht="97.5" customHeight="1">
      <c r="A10" s="6">
        <v>7</v>
      </c>
      <c r="B10" s="6" t="s">
        <v>14</v>
      </c>
      <c r="C10" s="33" t="s">
        <v>50</v>
      </c>
      <c r="D10" s="33" t="s">
        <v>51</v>
      </c>
      <c r="E10" s="33" t="s">
        <v>52</v>
      </c>
      <c r="F10" s="33" t="s">
        <v>53</v>
      </c>
      <c r="G10" s="68" t="s">
        <v>54</v>
      </c>
      <c r="H10" s="33">
        <v>4</v>
      </c>
      <c r="I10" s="41">
        <v>39589</v>
      </c>
      <c r="J10" s="6" t="s">
        <v>28</v>
      </c>
      <c r="K10" s="33">
        <v>17</v>
      </c>
      <c r="L10" s="8">
        <v>62</v>
      </c>
      <c r="M10" s="8"/>
      <c r="N10" s="33" t="s">
        <v>55</v>
      </c>
      <c r="O10" s="33" t="s">
        <v>50</v>
      </c>
      <c r="P10" s="10"/>
    </row>
    <row r="11" spans="1:18" ht="108" customHeight="1">
      <c r="A11" s="6">
        <v>8</v>
      </c>
      <c r="B11" s="6" t="s">
        <v>14</v>
      </c>
      <c r="C11" s="6" t="str">
        <f>'[1]4 кл.'!$C$4</f>
        <v>Муниципальное бюджетное общеобразовательное учереждение "Кирбинская  средняя общеобразовательная школа"</v>
      </c>
      <c r="D11" s="6" t="str">
        <f>'[1]4 кл.'!$D$4</f>
        <v>Юнусова</v>
      </c>
      <c r="E11" s="6" t="str">
        <f>'[1]4 кл.'!$E$4</f>
        <v>Ландыш</v>
      </c>
      <c r="F11" s="6" t="str">
        <f>'[1]4 кл.'!$F$4</f>
        <v>Камилевна</v>
      </c>
      <c r="G11" s="68" t="s">
        <v>56</v>
      </c>
      <c r="H11" s="6">
        <v>4</v>
      </c>
      <c r="I11" s="11">
        <f>'[1]4 кл.'!$H$4</f>
        <v>39566</v>
      </c>
      <c r="J11" s="6" t="s">
        <v>21</v>
      </c>
      <c r="K11" s="6">
        <v>11</v>
      </c>
      <c r="L11" s="8">
        <v>62</v>
      </c>
      <c r="M11" s="8"/>
      <c r="N11" s="6" t="str">
        <f>'[1]4 кл.'!$J$4</f>
        <v>Коркина Ильмира  Минвалеевна</v>
      </c>
      <c r="O11" s="6" t="str">
        <f>'[1]4 кл.'!$K$4</f>
        <v>Муниципальное бюджетное общеобразовательное учереждение "Кирбинская  средняя общеобразовательная школа"</v>
      </c>
      <c r="P11" s="10"/>
    </row>
    <row r="12" spans="1:18" ht="109.05" customHeight="1">
      <c r="A12" s="6">
        <v>9</v>
      </c>
      <c r="B12" s="6" t="s">
        <v>14</v>
      </c>
      <c r="C12" s="6" t="s">
        <v>57</v>
      </c>
      <c r="D12" s="6" t="s">
        <v>58</v>
      </c>
      <c r="E12" s="6" t="s">
        <v>59</v>
      </c>
      <c r="F12" s="6" t="s">
        <v>60</v>
      </c>
      <c r="G12" s="71" t="s">
        <v>61</v>
      </c>
      <c r="H12" s="6">
        <v>4</v>
      </c>
      <c r="I12" s="11">
        <v>39765</v>
      </c>
      <c r="J12" s="6" t="s">
        <v>28</v>
      </c>
      <c r="K12" s="6">
        <v>11</v>
      </c>
      <c r="L12" s="8">
        <v>62</v>
      </c>
      <c r="M12" s="8"/>
      <c r="N12" s="6" t="s">
        <v>62</v>
      </c>
      <c r="O12" s="6" t="s">
        <v>57</v>
      </c>
      <c r="P12" s="10"/>
    </row>
    <row r="13" spans="1:18">
      <c r="A13" s="72"/>
      <c r="B13" s="72"/>
      <c r="C13" s="72"/>
      <c r="D13" s="72"/>
      <c r="E13" s="72"/>
      <c r="F13" s="72"/>
      <c r="G13" s="72"/>
      <c r="H13" s="73"/>
      <c r="I13" s="72"/>
      <c r="J13" s="72"/>
      <c r="K13" s="79"/>
      <c r="L13" s="79"/>
      <c r="M13" s="72"/>
      <c r="N13" s="72"/>
      <c r="O13" s="10"/>
      <c r="P13" s="10"/>
    </row>
    <row r="14" spans="1:18">
      <c r="A14" s="74"/>
      <c r="B14" s="24"/>
      <c r="C14" s="24"/>
      <c r="D14" s="75"/>
      <c r="E14" s="24"/>
      <c r="F14" s="24"/>
      <c r="G14" s="24"/>
      <c r="H14" s="76"/>
      <c r="I14" s="24"/>
      <c r="J14" s="80"/>
      <c r="K14" s="75"/>
      <c r="L14" s="75"/>
      <c r="M14" s="80"/>
      <c r="N14" s="24"/>
      <c r="O14" s="81"/>
      <c r="P14" s="10"/>
    </row>
    <row r="15" spans="1:18">
      <c r="A15" s="24"/>
      <c r="B15" s="24"/>
      <c r="C15" s="24"/>
      <c r="D15" s="24"/>
      <c r="E15" s="24"/>
      <c r="F15" s="24"/>
      <c r="G15" s="24"/>
      <c r="H15" s="77"/>
      <c r="I15" s="24"/>
      <c r="J15" s="24"/>
      <c r="K15" s="75"/>
      <c r="L15" s="75"/>
      <c r="M15" s="24"/>
      <c r="N15" s="24"/>
      <c r="O15" s="10"/>
      <c r="P15" s="10"/>
    </row>
    <row r="16" spans="1:18">
      <c r="A16" s="24"/>
      <c r="B16" s="24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82"/>
      <c r="P16" s="82"/>
    </row>
  </sheetData>
  <sortState ref="A4:O12">
    <sortCondition descending="1" ref="K4:K12"/>
  </sortState>
  <mergeCells count="1">
    <mergeCell ref="A1:L1"/>
  </mergeCells>
  <pageMargins left="0.70833333333333304" right="0.70833333333333304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="47" zoomScaleNormal="47" workbookViewId="0">
      <selection sqref="A1:L1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9" max="9" width="14.3984375" customWidth="1"/>
    <col min="10" max="10" width="14" customWidth="1"/>
    <col min="11" max="11" width="22.19921875" customWidth="1"/>
    <col min="12" max="12" width="19.59765625" customWidth="1"/>
    <col min="13" max="13" width="22.8984375" customWidth="1"/>
    <col min="14" max="14" width="28.09765625" customWidth="1"/>
    <col min="15" max="15" width="38.59765625" customWidth="1"/>
  </cols>
  <sheetData>
    <row r="1" spans="1:18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  <c r="P1" s="9"/>
      <c r="Q1" s="9"/>
      <c r="R1" s="9"/>
    </row>
    <row r="2" spans="1:18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57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2</v>
      </c>
    </row>
    <row r="4" spans="1:18" ht="79.95" customHeight="1">
      <c r="A4" s="5">
        <v>1</v>
      </c>
      <c r="B4" s="35" t="s">
        <v>14</v>
      </c>
      <c r="C4" s="58" t="s">
        <v>63</v>
      </c>
      <c r="D4" s="58" t="s">
        <v>64</v>
      </c>
      <c r="E4" s="58" t="s">
        <v>65</v>
      </c>
      <c r="F4" s="58" t="s">
        <v>66</v>
      </c>
      <c r="G4" s="57" t="s">
        <v>67</v>
      </c>
      <c r="H4" s="58" t="s">
        <v>68</v>
      </c>
      <c r="I4" s="7">
        <v>43424</v>
      </c>
      <c r="J4" s="58" t="s">
        <v>28</v>
      </c>
      <c r="K4" s="58">
        <v>57</v>
      </c>
      <c r="L4" s="35">
        <v>71</v>
      </c>
      <c r="M4" s="5"/>
      <c r="N4" s="58" t="s">
        <v>69</v>
      </c>
      <c r="O4" s="58" t="s">
        <v>63</v>
      </c>
      <c r="P4" s="62"/>
    </row>
    <row r="5" spans="1:18" ht="141" customHeight="1">
      <c r="A5" s="5">
        <v>2</v>
      </c>
      <c r="B5" s="35" t="s">
        <v>14</v>
      </c>
      <c r="C5" s="6" t="s">
        <v>70</v>
      </c>
      <c r="D5" s="59" t="s">
        <v>71</v>
      </c>
      <c r="E5" s="6" t="s">
        <v>72</v>
      </c>
      <c r="F5" s="6" t="s">
        <v>73</v>
      </c>
      <c r="G5" s="57" t="s">
        <v>74</v>
      </c>
      <c r="H5" s="6" t="s">
        <v>75</v>
      </c>
      <c r="I5" s="11">
        <v>39224</v>
      </c>
      <c r="J5" s="6" t="s">
        <v>21</v>
      </c>
      <c r="K5" s="6">
        <v>26</v>
      </c>
      <c r="L5" s="35">
        <v>71</v>
      </c>
      <c r="M5" s="5"/>
      <c r="N5" s="6" t="s">
        <v>76</v>
      </c>
      <c r="O5" s="6" t="s">
        <v>77</v>
      </c>
      <c r="P5" s="24"/>
    </row>
    <row r="6" spans="1:18" ht="142.5" customHeight="1">
      <c r="A6" s="5">
        <v>3</v>
      </c>
      <c r="B6" s="35" t="s">
        <v>14</v>
      </c>
      <c r="C6" s="6" t="s">
        <v>78</v>
      </c>
      <c r="D6" s="6" t="s">
        <v>79</v>
      </c>
      <c r="E6" s="6" t="s">
        <v>80</v>
      </c>
      <c r="F6" s="6" t="s">
        <v>81</v>
      </c>
      <c r="G6" s="57" t="s">
        <v>82</v>
      </c>
      <c r="H6" s="6">
        <v>5</v>
      </c>
      <c r="I6" s="11">
        <v>39264</v>
      </c>
      <c r="J6" s="6" t="s">
        <v>21</v>
      </c>
      <c r="K6" s="6">
        <v>25</v>
      </c>
      <c r="L6" s="35">
        <v>71</v>
      </c>
      <c r="M6" s="5"/>
      <c r="N6" s="6" t="s">
        <v>83</v>
      </c>
      <c r="O6" s="6" t="s">
        <v>84</v>
      </c>
      <c r="P6" s="27"/>
    </row>
    <row r="7" spans="1:18" ht="143.25" customHeight="1">
      <c r="A7" s="5">
        <v>4</v>
      </c>
      <c r="B7" s="35" t="s">
        <v>14</v>
      </c>
      <c r="C7" s="6" t="s">
        <v>85</v>
      </c>
      <c r="D7" s="5" t="s">
        <v>86</v>
      </c>
      <c r="E7" s="5" t="s">
        <v>87</v>
      </c>
      <c r="F7" s="5" t="s">
        <v>88</v>
      </c>
      <c r="G7" s="57" t="s">
        <v>89</v>
      </c>
      <c r="H7" s="5">
        <v>5</v>
      </c>
      <c r="I7" s="7">
        <v>39407</v>
      </c>
      <c r="J7" s="63" t="s">
        <v>28</v>
      </c>
      <c r="K7" s="13">
        <v>23</v>
      </c>
      <c r="L7" s="35">
        <v>71</v>
      </c>
      <c r="M7" s="5"/>
      <c r="N7" s="13" t="s">
        <v>90</v>
      </c>
      <c r="O7" s="6" t="s">
        <v>85</v>
      </c>
      <c r="P7" s="24"/>
    </row>
    <row r="8" spans="1:18" ht="123.75" customHeight="1">
      <c r="A8" s="5">
        <v>5</v>
      </c>
      <c r="B8" s="35" t="s">
        <v>14</v>
      </c>
      <c r="C8" s="6" t="s">
        <v>85</v>
      </c>
      <c r="D8" s="8" t="s">
        <v>91</v>
      </c>
      <c r="E8" s="6" t="s">
        <v>92</v>
      </c>
      <c r="F8" s="6" t="s">
        <v>93</v>
      </c>
      <c r="G8" s="57" t="s">
        <v>94</v>
      </c>
      <c r="H8" s="6">
        <v>5</v>
      </c>
      <c r="I8" s="7">
        <v>39254</v>
      </c>
      <c r="J8" s="64" t="s">
        <v>21</v>
      </c>
      <c r="K8" s="13">
        <v>22</v>
      </c>
      <c r="L8" s="35">
        <v>71</v>
      </c>
      <c r="M8" s="5"/>
      <c r="N8" s="13" t="s">
        <v>90</v>
      </c>
      <c r="O8" s="6" t="s">
        <v>85</v>
      </c>
      <c r="P8" s="24"/>
    </row>
    <row r="9" spans="1:18" ht="61.5" customHeight="1">
      <c r="A9" s="5">
        <v>6</v>
      </c>
      <c r="B9" s="35" t="s">
        <v>14</v>
      </c>
      <c r="C9" s="33" t="s">
        <v>50</v>
      </c>
      <c r="D9" s="33" t="s">
        <v>95</v>
      </c>
      <c r="E9" s="33" t="s">
        <v>96</v>
      </c>
      <c r="F9" s="33" t="s">
        <v>53</v>
      </c>
      <c r="G9" s="57" t="s">
        <v>97</v>
      </c>
      <c r="H9" s="33">
        <v>5</v>
      </c>
      <c r="I9" s="41">
        <v>39228</v>
      </c>
      <c r="J9" s="65" t="s">
        <v>28</v>
      </c>
      <c r="K9" s="33">
        <v>19</v>
      </c>
      <c r="L9" s="35">
        <v>71</v>
      </c>
      <c r="M9" s="5"/>
      <c r="N9" s="33" t="s">
        <v>98</v>
      </c>
      <c r="O9" s="33" t="s">
        <v>50</v>
      </c>
      <c r="P9" s="24"/>
    </row>
    <row r="10" spans="1:18" ht="65.25" customHeight="1">
      <c r="A10" s="5">
        <v>7</v>
      </c>
      <c r="B10" s="35" t="s">
        <v>14</v>
      </c>
      <c r="C10" s="6" t="s">
        <v>99</v>
      </c>
      <c r="D10" s="6" t="s">
        <v>100</v>
      </c>
      <c r="E10" s="6" t="s">
        <v>101</v>
      </c>
      <c r="F10" s="6" t="s">
        <v>93</v>
      </c>
      <c r="G10" s="57" t="s">
        <v>102</v>
      </c>
      <c r="H10" s="6">
        <v>5</v>
      </c>
      <c r="I10" s="11">
        <v>39308</v>
      </c>
      <c r="J10" s="64" t="s">
        <v>21</v>
      </c>
      <c r="K10" s="6">
        <v>18</v>
      </c>
      <c r="L10" s="35">
        <v>71</v>
      </c>
      <c r="M10" s="5"/>
      <c r="N10" s="6" t="s">
        <v>103</v>
      </c>
      <c r="O10" s="6" t="s">
        <v>99</v>
      </c>
      <c r="P10" s="24"/>
    </row>
    <row r="11" spans="1:18" ht="46.5" customHeight="1">
      <c r="A11" s="5">
        <v>8</v>
      </c>
      <c r="B11" s="35" t="s">
        <v>14</v>
      </c>
      <c r="C11" s="60" t="s">
        <v>104</v>
      </c>
      <c r="D11" s="61" t="s">
        <v>105</v>
      </c>
      <c r="E11" s="60" t="s">
        <v>106</v>
      </c>
      <c r="F11" s="60" t="s">
        <v>107</v>
      </c>
      <c r="G11" s="57" t="s">
        <v>108</v>
      </c>
      <c r="H11" s="60" t="s">
        <v>109</v>
      </c>
      <c r="I11" s="36">
        <v>39243</v>
      </c>
      <c r="J11" s="60" t="s">
        <v>21</v>
      </c>
      <c r="K11" s="61">
        <v>17</v>
      </c>
      <c r="L11" s="35">
        <v>71</v>
      </c>
      <c r="M11" s="6"/>
      <c r="N11" s="66" t="s">
        <v>29</v>
      </c>
      <c r="O11" s="64" t="s">
        <v>23</v>
      </c>
      <c r="P11" s="24"/>
    </row>
    <row r="12" spans="1:18" ht="46.5" customHeight="1">
      <c r="A12" s="5">
        <v>9</v>
      </c>
      <c r="B12" s="35" t="s">
        <v>14</v>
      </c>
      <c r="C12" s="6" t="s">
        <v>110</v>
      </c>
      <c r="D12" s="6" t="s">
        <v>111</v>
      </c>
      <c r="E12" s="6" t="s">
        <v>112</v>
      </c>
      <c r="F12" s="6" t="s">
        <v>113</v>
      </c>
      <c r="G12" s="57" t="s">
        <v>114</v>
      </c>
      <c r="H12" s="6">
        <v>5</v>
      </c>
      <c r="I12" s="11">
        <v>39535</v>
      </c>
      <c r="J12" s="6" t="s">
        <v>21</v>
      </c>
      <c r="K12" s="6">
        <v>13</v>
      </c>
      <c r="L12" s="35">
        <v>71</v>
      </c>
      <c r="M12" s="5"/>
      <c r="N12" s="6" t="s">
        <v>35</v>
      </c>
      <c r="O12" s="6" t="s">
        <v>110</v>
      </c>
      <c r="P12" s="24"/>
    </row>
    <row r="13" spans="1:18" ht="126.75" customHeight="1">
      <c r="A13" s="5">
        <v>10</v>
      </c>
      <c r="B13" s="35" t="s">
        <v>14</v>
      </c>
      <c r="C13" s="6" t="s">
        <v>110</v>
      </c>
      <c r="D13" s="6" t="s">
        <v>115</v>
      </c>
      <c r="E13" s="6" t="s">
        <v>116</v>
      </c>
      <c r="F13" s="6" t="s">
        <v>117</v>
      </c>
      <c r="G13" s="57" t="s">
        <v>118</v>
      </c>
      <c r="H13" s="6">
        <v>5</v>
      </c>
      <c r="I13" s="11">
        <v>39290</v>
      </c>
      <c r="J13" s="6" t="s">
        <v>21</v>
      </c>
      <c r="K13" s="6">
        <v>4</v>
      </c>
      <c r="L13" s="35">
        <v>71</v>
      </c>
      <c r="M13" s="5"/>
      <c r="N13" s="6" t="s">
        <v>35</v>
      </c>
      <c r="O13" s="6" t="s">
        <v>110</v>
      </c>
      <c r="P13" s="67"/>
    </row>
  </sheetData>
  <sortState ref="A4:O13">
    <sortCondition descending="1" ref="K4:K13"/>
  </sortState>
  <mergeCells count="1">
    <mergeCell ref="A1:L1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50" zoomScaleNormal="50" workbookViewId="0">
      <selection activeCell="V7" sqref="V7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" customWidth="1"/>
    <col min="11" max="11" width="17.5" customWidth="1"/>
    <col min="12" max="12" width="16" customWidth="1"/>
    <col min="13" max="13" width="26" customWidth="1"/>
    <col min="14" max="14" width="36.59765625" customWidth="1"/>
    <col min="15" max="15" width="36" customWidth="1"/>
  </cols>
  <sheetData>
    <row r="1" spans="1:15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</row>
    <row r="2" spans="1:15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93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3" t="s">
        <v>119</v>
      </c>
      <c r="H3" s="44" t="s">
        <v>7</v>
      </c>
      <c r="I3" s="44" t="s">
        <v>8</v>
      </c>
      <c r="J3" s="44" t="s">
        <v>9</v>
      </c>
      <c r="K3" s="44" t="s">
        <v>10</v>
      </c>
      <c r="L3" s="44" t="s">
        <v>11</v>
      </c>
      <c r="M3" s="44" t="s">
        <v>12</v>
      </c>
      <c r="N3" s="44" t="s">
        <v>13</v>
      </c>
      <c r="O3" s="44" t="s">
        <v>2</v>
      </c>
    </row>
    <row r="4" spans="1:15" ht="79.95" customHeight="1">
      <c r="A4" s="6">
        <v>1</v>
      </c>
      <c r="B4" s="31" t="s">
        <v>14</v>
      </c>
      <c r="C4" s="31" t="s">
        <v>63</v>
      </c>
      <c r="D4" s="31" t="s">
        <v>120</v>
      </c>
      <c r="E4" s="31" t="s">
        <v>121</v>
      </c>
      <c r="F4" s="31" t="s">
        <v>122</v>
      </c>
      <c r="G4" s="45" t="s">
        <v>123</v>
      </c>
      <c r="H4" s="46" t="s">
        <v>124</v>
      </c>
      <c r="I4" s="49">
        <v>38885</v>
      </c>
      <c r="J4" s="46" t="s">
        <v>21</v>
      </c>
      <c r="K4" s="46">
        <v>45</v>
      </c>
      <c r="L4" s="50">
        <v>71</v>
      </c>
      <c r="M4" s="51"/>
      <c r="N4" s="47" t="s">
        <v>125</v>
      </c>
      <c r="O4" s="47" t="s">
        <v>63</v>
      </c>
    </row>
    <row r="5" spans="1:15" ht="76.05" customHeight="1">
      <c r="A5" s="5">
        <v>2</v>
      </c>
      <c r="B5" s="31" t="s">
        <v>14</v>
      </c>
      <c r="C5" s="6" t="s">
        <v>63</v>
      </c>
      <c r="D5" s="6" t="s">
        <v>126</v>
      </c>
      <c r="E5" s="6" t="s">
        <v>127</v>
      </c>
      <c r="F5" s="6" t="s">
        <v>128</v>
      </c>
      <c r="G5" s="6" t="s">
        <v>129</v>
      </c>
      <c r="H5" s="47" t="s">
        <v>124</v>
      </c>
      <c r="I5" s="52">
        <v>38906</v>
      </c>
      <c r="J5" s="47" t="s">
        <v>21</v>
      </c>
      <c r="K5" s="47">
        <v>40</v>
      </c>
      <c r="L5" s="50">
        <v>71</v>
      </c>
      <c r="M5" s="51"/>
      <c r="N5" s="47" t="s">
        <v>125</v>
      </c>
      <c r="O5" s="47" t="s">
        <v>63</v>
      </c>
    </row>
    <row r="6" spans="1:15" ht="54" customHeight="1">
      <c r="A6" s="6">
        <v>3</v>
      </c>
      <c r="B6" s="35" t="s">
        <v>14</v>
      </c>
      <c r="C6" s="35" t="s">
        <v>104</v>
      </c>
      <c r="D6" s="35" t="s">
        <v>130</v>
      </c>
      <c r="E6" s="35" t="s">
        <v>131</v>
      </c>
      <c r="F6" s="35" t="s">
        <v>132</v>
      </c>
      <c r="G6" s="35" t="s">
        <v>133</v>
      </c>
      <c r="H6" s="48">
        <v>6</v>
      </c>
      <c r="I6" s="53">
        <v>38904</v>
      </c>
      <c r="J6" s="48" t="s">
        <v>21</v>
      </c>
      <c r="K6" s="48">
        <v>38</v>
      </c>
      <c r="L6" s="50">
        <v>71</v>
      </c>
      <c r="M6" s="47"/>
      <c r="N6" s="47" t="s">
        <v>29</v>
      </c>
      <c r="O6" s="47" t="s">
        <v>23</v>
      </c>
    </row>
    <row r="7" spans="1:15" ht="46.05" customHeight="1">
      <c r="A7" s="5">
        <v>4</v>
      </c>
      <c r="B7" s="6" t="s">
        <v>14</v>
      </c>
      <c r="C7" s="6" t="s">
        <v>30</v>
      </c>
      <c r="D7" s="6" t="s">
        <v>134</v>
      </c>
      <c r="E7" s="6" t="s">
        <v>135</v>
      </c>
      <c r="F7" s="6" t="s">
        <v>136</v>
      </c>
      <c r="G7" s="6" t="s">
        <v>137</v>
      </c>
      <c r="H7" s="47">
        <v>6</v>
      </c>
      <c r="I7" s="54">
        <v>39011</v>
      </c>
      <c r="J7" s="47" t="s">
        <v>21</v>
      </c>
      <c r="K7" s="47">
        <v>36</v>
      </c>
      <c r="L7" s="50">
        <v>71</v>
      </c>
      <c r="M7" s="51"/>
      <c r="N7" s="47" t="s">
        <v>138</v>
      </c>
      <c r="O7" s="47" t="s">
        <v>30</v>
      </c>
    </row>
    <row r="8" spans="1:15" ht="55.05" customHeight="1">
      <c r="A8" s="6">
        <v>5</v>
      </c>
      <c r="B8" s="31" t="s">
        <v>14</v>
      </c>
      <c r="C8" s="6" t="s">
        <v>30</v>
      </c>
      <c r="D8" s="6" t="s">
        <v>139</v>
      </c>
      <c r="E8" s="6" t="s">
        <v>140</v>
      </c>
      <c r="F8" s="6" t="s">
        <v>141</v>
      </c>
      <c r="G8" s="6" t="s">
        <v>142</v>
      </c>
      <c r="H8" s="47">
        <v>6</v>
      </c>
      <c r="I8" s="54">
        <v>38973</v>
      </c>
      <c r="J8" s="47" t="s">
        <v>28</v>
      </c>
      <c r="K8" s="47">
        <v>36</v>
      </c>
      <c r="L8" s="50">
        <v>71</v>
      </c>
      <c r="M8" s="51"/>
      <c r="N8" s="47" t="s">
        <v>138</v>
      </c>
      <c r="O8" s="47" t="s">
        <v>30</v>
      </c>
    </row>
    <row r="9" spans="1:15" ht="97.05" customHeight="1">
      <c r="A9" s="5">
        <v>6</v>
      </c>
      <c r="B9" s="35" t="s">
        <v>14</v>
      </c>
      <c r="C9" s="6" t="s">
        <v>15</v>
      </c>
      <c r="D9" s="6" t="s">
        <v>143</v>
      </c>
      <c r="E9" s="6" t="s">
        <v>144</v>
      </c>
      <c r="F9" s="6" t="s">
        <v>145</v>
      </c>
      <c r="G9" s="6" t="s">
        <v>146</v>
      </c>
      <c r="H9" s="47" t="s">
        <v>147</v>
      </c>
      <c r="I9" s="54">
        <v>38953</v>
      </c>
      <c r="J9" s="47" t="s">
        <v>21</v>
      </c>
      <c r="K9" s="47">
        <v>24</v>
      </c>
      <c r="L9" s="50">
        <v>71</v>
      </c>
      <c r="M9" s="51"/>
      <c r="N9" s="47" t="s">
        <v>22</v>
      </c>
      <c r="O9" s="47" t="s">
        <v>15</v>
      </c>
    </row>
    <row r="10" spans="1:15" ht="121.05" customHeight="1">
      <c r="A10" s="6">
        <v>7</v>
      </c>
      <c r="B10" s="6" t="s">
        <v>14</v>
      </c>
      <c r="C10" s="6" t="s">
        <v>148</v>
      </c>
      <c r="D10" s="6" t="s">
        <v>149</v>
      </c>
      <c r="E10" s="6" t="s">
        <v>150</v>
      </c>
      <c r="F10" s="6" t="s">
        <v>113</v>
      </c>
      <c r="G10" s="6" t="s">
        <v>151</v>
      </c>
      <c r="H10" s="47">
        <v>6</v>
      </c>
      <c r="I10" s="54">
        <v>38895</v>
      </c>
      <c r="J10" s="47" t="s">
        <v>21</v>
      </c>
      <c r="K10" s="47">
        <v>23</v>
      </c>
      <c r="L10" s="50">
        <v>71</v>
      </c>
      <c r="M10" s="51"/>
      <c r="N10" s="47" t="s">
        <v>152</v>
      </c>
      <c r="O10" s="47" t="s">
        <v>148</v>
      </c>
    </row>
    <row r="11" spans="1:15" ht="93.6">
      <c r="A11" s="5">
        <v>8</v>
      </c>
      <c r="B11" s="6" t="s">
        <v>14</v>
      </c>
      <c r="C11" s="6" t="s">
        <v>78</v>
      </c>
      <c r="D11" s="6" t="s">
        <v>153</v>
      </c>
      <c r="E11" s="6" t="s">
        <v>154</v>
      </c>
      <c r="F11" s="6" t="s">
        <v>155</v>
      </c>
      <c r="G11" s="6" t="s">
        <v>156</v>
      </c>
      <c r="H11" s="47">
        <v>6</v>
      </c>
      <c r="I11" s="54">
        <v>38950</v>
      </c>
      <c r="J11" s="47" t="s">
        <v>21</v>
      </c>
      <c r="K11" s="47">
        <v>20</v>
      </c>
      <c r="L11" s="50">
        <v>71</v>
      </c>
      <c r="M11" s="51"/>
      <c r="N11" s="47" t="s">
        <v>83</v>
      </c>
      <c r="O11" s="47" t="s">
        <v>84</v>
      </c>
    </row>
    <row r="12" spans="1:15" ht="91.05" customHeight="1">
      <c r="A12" s="6">
        <v>9</v>
      </c>
      <c r="B12" s="31" t="s">
        <v>14</v>
      </c>
      <c r="C12" s="6" t="s">
        <v>44</v>
      </c>
      <c r="D12" s="6" t="s">
        <v>157</v>
      </c>
      <c r="E12" s="6" t="s">
        <v>158</v>
      </c>
      <c r="F12" s="6" t="s">
        <v>122</v>
      </c>
      <c r="G12" s="6" t="s">
        <v>159</v>
      </c>
      <c r="H12" s="47">
        <v>6</v>
      </c>
      <c r="I12" s="55">
        <v>38751</v>
      </c>
      <c r="J12" s="47" t="s">
        <v>21</v>
      </c>
      <c r="K12" s="47">
        <v>18</v>
      </c>
      <c r="L12" s="50">
        <v>71</v>
      </c>
      <c r="M12" s="51"/>
      <c r="N12" s="47" t="s">
        <v>160</v>
      </c>
      <c r="O12" s="47" t="s">
        <v>44</v>
      </c>
    </row>
    <row r="13" spans="1:15" ht="46.05" customHeight="1">
      <c r="A13" s="5">
        <v>10</v>
      </c>
      <c r="B13" s="35" t="s">
        <v>14</v>
      </c>
      <c r="C13" s="6" t="s">
        <v>85</v>
      </c>
      <c r="D13" s="8" t="s">
        <v>161</v>
      </c>
      <c r="E13" s="6" t="s">
        <v>162</v>
      </c>
      <c r="F13" s="6" t="s">
        <v>163</v>
      </c>
      <c r="G13" s="6" t="s">
        <v>164</v>
      </c>
      <c r="H13" s="47">
        <v>6</v>
      </c>
      <c r="I13" s="52">
        <v>38970</v>
      </c>
      <c r="J13" s="47" t="s">
        <v>28</v>
      </c>
      <c r="K13" s="56">
        <v>17</v>
      </c>
      <c r="L13" s="50">
        <v>71</v>
      </c>
      <c r="M13" s="51"/>
      <c r="N13" s="56" t="s">
        <v>90</v>
      </c>
      <c r="O13" s="47" t="s">
        <v>85</v>
      </c>
    </row>
    <row r="14" spans="1:15" ht="117" customHeight="1">
      <c r="A14" s="6">
        <v>11</v>
      </c>
      <c r="B14" s="35" t="s">
        <v>14</v>
      </c>
      <c r="C14" s="6" t="s">
        <v>99</v>
      </c>
      <c r="D14" s="6" t="s">
        <v>165</v>
      </c>
      <c r="E14" s="6" t="s">
        <v>166</v>
      </c>
      <c r="F14" s="6" t="s">
        <v>167</v>
      </c>
      <c r="G14" s="6" t="s">
        <v>168</v>
      </c>
      <c r="H14" s="47">
        <v>6</v>
      </c>
      <c r="I14" s="54">
        <v>38830</v>
      </c>
      <c r="J14" s="47" t="s">
        <v>21</v>
      </c>
      <c r="K14" s="47">
        <v>13</v>
      </c>
      <c r="L14" s="50">
        <v>71</v>
      </c>
      <c r="M14" s="51"/>
      <c r="N14" s="47" t="s">
        <v>169</v>
      </c>
      <c r="O14" s="47" t="s">
        <v>170</v>
      </c>
    </row>
  </sheetData>
  <sortState ref="A4:N14">
    <sortCondition descending="1" ref="J4:J14"/>
  </sortState>
  <mergeCells count="1">
    <mergeCell ref="A1:L1"/>
  </mergeCells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="56" zoomScaleNormal="56" workbookViewId="0">
      <selection sqref="A1:L1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9" max="9" width="14.69921875" customWidth="1"/>
    <col min="10" max="10" width="13.3984375" customWidth="1"/>
    <col min="11" max="11" width="20.09765625" customWidth="1"/>
    <col min="12" max="12" width="12.09765625" customWidth="1"/>
    <col min="13" max="13" width="23.09765625" customWidth="1"/>
    <col min="14" max="14" width="27.3984375" customWidth="1"/>
    <col min="15" max="15" width="37.69921875" customWidth="1"/>
  </cols>
  <sheetData>
    <row r="1" spans="1:18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  <c r="P1" s="9"/>
      <c r="Q1" s="9"/>
      <c r="R1" s="9"/>
    </row>
    <row r="2" spans="1:18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171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2</v>
      </c>
    </row>
    <row r="4" spans="1:18" ht="79.95" customHeight="1">
      <c r="A4" s="6">
        <v>1</v>
      </c>
      <c r="B4" s="6" t="s">
        <v>14</v>
      </c>
      <c r="C4" s="6" t="s">
        <v>78</v>
      </c>
      <c r="D4" s="6" t="s">
        <v>172</v>
      </c>
      <c r="E4" s="6" t="s">
        <v>173</v>
      </c>
      <c r="F4" s="6" t="s">
        <v>174</v>
      </c>
      <c r="G4" s="4" t="s">
        <v>175</v>
      </c>
      <c r="H4" s="6">
        <v>7</v>
      </c>
      <c r="I4" s="11">
        <v>38388</v>
      </c>
      <c r="J4" s="6" t="s">
        <v>28</v>
      </c>
      <c r="K4" s="6">
        <v>76</v>
      </c>
      <c r="L4" s="6">
        <v>95</v>
      </c>
      <c r="M4" s="5"/>
      <c r="N4" s="6" t="s">
        <v>83</v>
      </c>
      <c r="O4" s="6" t="s">
        <v>84</v>
      </c>
      <c r="P4" s="10"/>
    </row>
    <row r="5" spans="1:18" ht="144.75" customHeight="1">
      <c r="A5" s="6">
        <v>2</v>
      </c>
      <c r="B5" s="6" t="s">
        <v>14</v>
      </c>
      <c r="C5" s="6" t="s">
        <v>148</v>
      </c>
      <c r="D5" s="8" t="s">
        <v>176</v>
      </c>
      <c r="E5" s="8" t="s">
        <v>177</v>
      </c>
      <c r="F5" s="8" t="s">
        <v>42</v>
      </c>
      <c r="G5" s="4" t="s">
        <v>178</v>
      </c>
      <c r="H5" s="8">
        <v>7</v>
      </c>
      <c r="I5" s="7">
        <v>38506</v>
      </c>
      <c r="J5" s="6" t="s">
        <v>21</v>
      </c>
      <c r="K5" s="6">
        <v>52</v>
      </c>
      <c r="L5" s="6">
        <v>95</v>
      </c>
      <c r="M5" s="5"/>
      <c r="N5" s="6" t="s">
        <v>152</v>
      </c>
      <c r="O5" s="6" t="s">
        <v>148</v>
      </c>
      <c r="P5" s="10"/>
    </row>
    <row r="6" spans="1:18" ht="150" customHeight="1">
      <c r="A6" s="6">
        <v>3</v>
      </c>
      <c r="B6" s="6" t="s">
        <v>14</v>
      </c>
      <c r="C6" s="6" t="s">
        <v>148</v>
      </c>
      <c r="D6" s="6" t="s">
        <v>179</v>
      </c>
      <c r="E6" s="6" t="s">
        <v>180</v>
      </c>
      <c r="F6" s="6" t="s">
        <v>181</v>
      </c>
      <c r="G6" s="4" t="s">
        <v>182</v>
      </c>
      <c r="H6" s="6">
        <v>7</v>
      </c>
      <c r="I6" s="11">
        <v>38772</v>
      </c>
      <c r="J6" s="6" t="s">
        <v>21</v>
      </c>
      <c r="K6" s="6">
        <v>37</v>
      </c>
      <c r="L6" s="6">
        <v>95</v>
      </c>
      <c r="M6" s="5"/>
      <c r="N6" s="6" t="s">
        <v>152</v>
      </c>
      <c r="O6" s="6" t="s">
        <v>148</v>
      </c>
      <c r="P6" s="10"/>
    </row>
    <row r="7" spans="1:18" ht="135.75" customHeight="1">
      <c r="A7" s="6">
        <v>4</v>
      </c>
      <c r="B7" s="6" t="s">
        <v>14</v>
      </c>
      <c r="C7" s="6" t="s">
        <v>63</v>
      </c>
      <c r="D7" s="6" t="s">
        <v>183</v>
      </c>
      <c r="E7" s="6" t="s">
        <v>177</v>
      </c>
      <c r="F7" s="6" t="s">
        <v>184</v>
      </c>
      <c r="G7" s="4" t="s">
        <v>185</v>
      </c>
      <c r="H7" s="6" t="s">
        <v>186</v>
      </c>
      <c r="I7" s="7">
        <v>38691</v>
      </c>
      <c r="J7" s="6" t="s">
        <v>21</v>
      </c>
      <c r="K7" s="6">
        <v>35</v>
      </c>
      <c r="L7" s="6">
        <v>95</v>
      </c>
      <c r="M7" s="5"/>
      <c r="N7" s="6" t="s">
        <v>187</v>
      </c>
      <c r="O7" s="6" t="s">
        <v>63</v>
      </c>
      <c r="P7" s="10"/>
    </row>
    <row r="8" spans="1:18" ht="54.75" customHeight="1">
      <c r="A8" s="6">
        <v>5</v>
      </c>
      <c r="B8" s="6" t="s">
        <v>14</v>
      </c>
      <c r="C8" s="6" t="s">
        <v>188</v>
      </c>
      <c r="D8" s="6" t="s">
        <v>189</v>
      </c>
      <c r="E8" s="6" t="s">
        <v>190</v>
      </c>
      <c r="F8" s="6" t="s">
        <v>191</v>
      </c>
      <c r="G8" s="34" t="s">
        <v>192</v>
      </c>
      <c r="H8" s="6">
        <v>7</v>
      </c>
      <c r="I8" s="11">
        <v>38377</v>
      </c>
      <c r="J8" s="6" t="s">
        <v>21</v>
      </c>
      <c r="K8" s="6">
        <v>29</v>
      </c>
      <c r="L8" s="6">
        <v>95</v>
      </c>
      <c r="M8" s="6"/>
      <c r="N8" s="6" t="s">
        <v>193</v>
      </c>
      <c r="O8" s="6" t="s">
        <v>188</v>
      </c>
      <c r="P8" s="10"/>
    </row>
    <row r="9" spans="1:18" ht="33" customHeight="1">
      <c r="A9" s="5"/>
      <c r="B9" s="6"/>
      <c r="C9" s="6"/>
      <c r="D9" s="6"/>
      <c r="E9" s="6"/>
      <c r="F9" s="6"/>
      <c r="G9" s="3"/>
      <c r="H9" s="11"/>
      <c r="I9" s="6"/>
      <c r="J9" s="6"/>
      <c r="K9" s="6"/>
      <c r="L9" s="5"/>
      <c r="M9" s="6"/>
      <c r="N9" s="6"/>
      <c r="O9" s="42"/>
      <c r="P9" s="10"/>
    </row>
  </sheetData>
  <sortState ref="A4:O8">
    <sortCondition descending="1" ref="K4:K8"/>
  </sortState>
  <mergeCells count="1">
    <mergeCell ref="A1:L1"/>
  </mergeCells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="63" zoomScaleNormal="63" workbookViewId="0">
      <selection sqref="A1:L1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9765625" customWidth="1"/>
    <col min="11" max="11" width="15.19921875" customWidth="1"/>
    <col min="12" max="12" width="13.3984375" customWidth="1"/>
    <col min="13" max="13" width="15" customWidth="1"/>
    <col min="14" max="14" width="28.5" customWidth="1"/>
    <col min="15" max="15" width="15.19921875" customWidth="1"/>
  </cols>
  <sheetData>
    <row r="1" spans="1:18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  <c r="P1" s="9"/>
      <c r="Q1" s="9"/>
      <c r="R1" s="9"/>
    </row>
    <row r="2" spans="1:18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171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2</v>
      </c>
    </row>
    <row r="4" spans="1:18" ht="79.95" customHeight="1">
      <c r="A4" s="5">
        <v>1</v>
      </c>
      <c r="B4" s="30" t="s">
        <v>14</v>
      </c>
      <c r="C4" s="31" t="s">
        <v>78</v>
      </c>
      <c r="D4" s="31" t="s">
        <v>194</v>
      </c>
      <c r="E4" s="31" t="s">
        <v>195</v>
      </c>
      <c r="F4" s="31" t="s">
        <v>196</v>
      </c>
      <c r="G4" s="4" t="s">
        <v>197</v>
      </c>
      <c r="H4" s="31">
        <v>8</v>
      </c>
      <c r="I4" s="37">
        <v>38110</v>
      </c>
      <c r="J4" s="31" t="s">
        <v>21</v>
      </c>
      <c r="K4" s="31">
        <v>76</v>
      </c>
      <c r="L4" s="5">
        <v>95</v>
      </c>
      <c r="M4" s="5"/>
      <c r="N4" s="6" t="s">
        <v>83</v>
      </c>
      <c r="O4" s="6" t="s">
        <v>84</v>
      </c>
      <c r="P4" s="38"/>
      <c r="Q4" s="38"/>
    </row>
    <row r="5" spans="1:18" ht="69.75" customHeight="1">
      <c r="A5" s="6">
        <v>2</v>
      </c>
      <c r="B5" s="30" t="s">
        <v>14</v>
      </c>
      <c r="C5" s="6" t="s">
        <v>30</v>
      </c>
      <c r="D5" s="6" t="s">
        <v>198</v>
      </c>
      <c r="E5" s="6" t="s">
        <v>199</v>
      </c>
      <c r="F5" s="6" t="s">
        <v>42</v>
      </c>
      <c r="G5" s="4" t="s">
        <v>200</v>
      </c>
      <c r="H5" s="6">
        <v>8</v>
      </c>
      <c r="I5" s="11">
        <v>38279</v>
      </c>
      <c r="J5" s="31" t="s">
        <v>21</v>
      </c>
      <c r="K5" s="6">
        <v>48</v>
      </c>
      <c r="L5" s="5">
        <v>95</v>
      </c>
      <c r="M5" s="5"/>
      <c r="N5" s="6" t="s">
        <v>138</v>
      </c>
      <c r="O5" s="6" t="s">
        <v>30</v>
      </c>
      <c r="P5" s="15"/>
      <c r="Q5" s="15"/>
    </row>
    <row r="6" spans="1:18" ht="111" customHeight="1">
      <c r="A6" s="5">
        <v>3</v>
      </c>
      <c r="B6" s="30" t="s">
        <v>14</v>
      </c>
      <c r="C6" s="6" t="s">
        <v>78</v>
      </c>
      <c r="D6" s="6" t="s">
        <v>201</v>
      </c>
      <c r="E6" s="6" t="s">
        <v>202</v>
      </c>
      <c r="F6" s="6" t="s">
        <v>203</v>
      </c>
      <c r="G6" s="4" t="s">
        <v>204</v>
      </c>
      <c r="H6" s="6">
        <v>8</v>
      </c>
      <c r="I6" s="11">
        <v>38103</v>
      </c>
      <c r="J6" s="31" t="s">
        <v>21</v>
      </c>
      <c r="K6" s="6">
        <v>39</v>
      </c>
      <c r="L6" s="5">
        <v>95</v>
      </c>
      <c r="M6" s="5"/>
      <c r="N6" s="6" t="s">
        <v>83</v>
      </c>
      <c r="O6" s="6" t="s">
        <v>84</v>
      </c>
      <c r="P6" s="39"/>
      <c r="Q6" s="39"/>
    </row>
    <row r="7" spans="1:18" ht="60" customHeight="1">
      <c r="A7" s="6">
        <v>4</v>
      </c>
      <c r="B7" s="32" t="s">
        <v>14</v>
      </c>
      <c r="C7" s="3" t="s">
        <v>30</v>
      </c>
      <c r="D7" s="3" t="s">
        <v>205</v>
      </c>
      <c r="E7" s="3" t="s">
        <v>206</v>
      </c>
      <c r="F7" s="3" t="s">
        <v>207</v>
      </c>
      <c r="G7" s="4" t="s">
        <v>208</v>
      </c>
      <c r="H7" s="3">
        <v>8</v>
      </c>
      <c r="I7" s="40">
        <v>38388</v>
      </c>
      <c r="J7" s="3" t="s">
        <v>28</v>
      </c>
      <c r="K7" s="3">
        <v>31</v>
      </c>
      <c r="L7" s="5">
        <v>95</v>
      </c>
      <c r="M7" s="5"/>
      <c r="N7" s="3" t="s">
        <v>138</v>
      </c>
      <c r="O7" s="3" t="s">
        <v>30</v>
      </c>
      <c r="P7" s="10"/>
      <c r="Q7" s="10"/>
    </row>
    <row r="8" spans="1:18" ht="118.5" customHeight="1">
      <c r="A8" s="5">
        <v>5</v>
      </c>
      <c r="B8" s="30" t="s">
        <v>14</v>
      </c>
      <c r="C8" s="6" t="s">
        <v>99</v>
      </c>
      <c r="D8" s="6" t="s">
        <v>209</v>
      </c>
      <c r="E8" s="6" t="s">
        <v>210</v>
      </c>
      <c r="F8" s="6" t="s">
        <v>211</v>
      </c>
      <c r="G8" s="4" t="s">
        <v>212</v>
      </c>
      <c r="H8" s="6">
        <v>8</v>
      </c>
      <c r="I8" s="11">
        <v>38202</v>
      </c>
      <c r="J8" s="6" t="s">
        <v>28</v>
      </c>
      <c r="K8" s="6">
        <v>27</v>
      </c>
      <c r="L8" s="5">
        <v>95</v>
      </c>
      <c r="M8" s="5"/>
      <c r="N8" s="6" t="s">
        <v>169</v>
      </c>
      <c r="O8" s="6" t="s">
        <v>99</v>
      </c>
      <c r="P8" s="10"/>
      <c r="Q8" s="10"/>
    </row>
    <row r="9" spans="1:18" ht="108.75" customHeight="1">
      <c r="A9" s="6">
        <v>6</v>
      </c>
      <c r="B9" s="30" t="s">
        <v>14</v>
      </c>
      <c r="C9" s="14" t="s">
        <v>213</v>
      </c>
      <c r="D9" s="6" t="s">
        <v>214</v>
      </c>
      <c r="E9" s="6" t="s">
        <v>150</v>
      </c>
      <c r="F9" s="6" t="s">
        <v>155</v>
      </c>
      <c r="G9" s="4" t="s">
        <v>215</v>
      </c>
      <c r="H9" s="6">
        <v>8</v>
      </c>
      <c r="I9" s="12">
        <v>38169</v>
      </c>
      <c r="J9" s="35" t="s">
        <v>21</v>
      </c>
      <c r="K9" s="14">
        <v>18</v>
      </c>
      <c r="L9" s="5">
        <v>95</v>
      </c>
      <c r="M9" s="5"/>
      <c r="N9" s="6" t="s">
        <v>216</v>
      </c>
      <c r="O9" s="14" t="s">
        <v>213</v>
      </c>
      <c r="P9" s="10"/>
      <c r="Q9" s="10"/>
    </row>
    <row r="10" spans="1:18" ht="97.5" customHeight="1">
      <c r="A10" s="5">
        <v>7</v>
      </c>
      <c r="B10" s="30" t="s">
        <v>14</v>
      </c>
      <c r="C10" s="6" t="str">
        <f>'[1]4 кл.'!$K$4</f>
        <v>Муниципальное бюджетное общеобразовательное учереждение "Кирбинская  средняя общеобразовательная школа"</v>
      </c>
      <c r="D10" s="6" t="s">
        <v>217</v>
      </c>
      <c r="E10" s="6" t="s">
        <v>218</v>
      </c>
      <c r="F10" s="6" t="s">
        <v>219</v>
      </c>
      <c r="G10" s="4" t="s">
        <v>220</v>
      </c>
      <c r="H10" s="6">
        <v>8</v>
      </c>
      <c r="I10" s="11">
        <v>38359</v>
      </c>
      <c r="J10" s="6" t="s">
        <v>21</v>
      </c>
      <c r="K10" s="6">
        <v>13</v>
      </c>
      <c r="L10" s="5">
        <v>95</v>
      </c>
      <c r="M10" s="5"/>
      <c r="N10" s="6" t="str">
        <f>'[2]4 кл.'!$J$4</f>
        <v>Коркина Ильмира  Минвалеевна</v>
      </c>
      <c r="O10" s="6" t="str">
        <f>'[1]4 кл.'!$K$4</f>
        <v>Муниципальное бюджетное общеобразовательное учереждение "Кирбинская  средняя общеобразовательная школа"</v>
      </c>
      <c r="P10" s="10"/>
      <c r="Q10" s="10"/>
    </row>
    <row r="11" spans="1:18" ht="123" customHeight="1">
      <c r="A11" s="6">
        <v>8</v>
      </c>
      <c r="B11" s="30" t="s">
        <v>14</v>
      </c>
      <c r="C11" s="6" t="s">
        <v>57</v>
      </c>
      <c r="D11" s="6" t="s">
        <v>221</v>
      </c>
      <c r="E11" s="6" t="s">
        <v>202</v>
      </c>
      <c r="F11" s="6" t="s">
        <v>113</v>
      </c>
      <c r="G11" s="4" t="s">
        <v>222</v>
      </c>
      <c r="H11" s="6">
        <v>8</v>
      </c>
      <c r="I11" s="11">
        <v>37989</v>
      </c>
      <c r="J11" s="6" t="s">
        <v>21</v>
      </c>
      <c r="K11" s="6">
        <v>9</v>
      </c>
      <c r="L11" s="5">
        <v>95</v>
      </c>
      <c r="M11" s="5"/>
      <c r="N11" s="6" t="s">
        <v>223</v>
      </c>
      <c r="O11" s="6" t="s">
        <v>57</v>
      </c>
      <c r="P11" s="10"/>
      <c r="Q11" s="10"/>
    </row>
    <row r="12" spans="1:18" ht="106.5" customHeight="1">
      <c r="A12" s="5">
        <v>9</v>
      </c>
      <c r="B12" s="30" t="s">
        <v>14</v>
      </c>
      <c r="C12" s="33" t="s">
        <v>50</v>
      </c>
      <c r="D12" s="33" t="s">
        <v>224</v>
      </c>
      <c r="E12" s="33" t="s">
        <v>225</v>
      </c>
      <c r="F12" s="33" t="s">
        <v>203</v>
      </c>
      <c r="G12" s="34" t="s">
        <v>226</v>
      </c>
      <c r="H12" s="33">
        <v>8</v>
      </c>
      <c r="I12" s="41">
        <v>37779</v>
      </c>
      <c r="J12" s="35" t="s">
        <v>21</v>
      </c>
      <c r="K12" s="33">
        <v>5</v>
      </c>
      <c r="L12" s="5">
        <v>95</v>
      </c>
      <c r="M12" s="5"/>
      <c r="N12" s="33" t="s">
        <v>98</v>
      </c>
      <c r="O12" s="33" t="s">
        <v>50</v>
      </c>
      <c r="P12" s="10"/>
      <c r="Q12" s="10"/>
    </row>
    <row r="13" spans="1:18">
      <c r="A13" s="6"/>
      <c r="B13" s="35"/>
      <c r="C13" s="35"/>
      <c r="D13" s="35"/>
      <c r="E13" s="35"/>
      <c r="F13" s="35"/>
      <c r="G13" s="35"/>
      <c r="H13" s="36"/>
      <c r="I13" s="35"/>
      <c r="J13" s="35"/>
      <c r="K13" s="5"/>
      <c r="L13" s="6"/>
      <c r="M13" s="6"/>
      <c r="N13" s="6"/>
      <c r="O13" s="42"/>
      <c r="P13" s="10"/>
      <c r="Q13" s="10"/>
    </row>
  </sheetData>
  <sortState ref="A4:N13">
    <sortCondition descending="1" ref="J4:J13"/>
  </sortState>
  <mergeCells count="1">
    <mergeCell ref="A1:L1"/>
  </mergeCells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="52" zoomScaleNormal="52" workbookViewId="0">
      <selection sqref="A1:L1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9" max="9" width="15.69921875" customWidth="1"/>
    <col min="10" max="10" width="12.8984375" customWidth="1"/>
    <col min="11" max="11" width="14.19921875" customWidth="1"/>
    <col min="12" max="12" width="12.59765625" customWidth="1"/>
    <col min="13" max="13" width="20.59765625" customWidth="1"/>
    <col min="14" max="14" width="31.09765625" customWidth="1"/>
    <col min="15" max="15" width="16.09765625" customWidth="1"/>
  </cols>
  <sheetData>
    <row r="1" spans="1:18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  <c r="P1" s="9"/>
      <c r="Q1" s="9"/>
      <c r="R1" s="9"/>
    </row>
    <row r="2" spans="1:18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8" t="s">
        <v>171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2</v>
      </c>
    </row>
    <row r="4" spans="1:18" ht="79.95" customHeight="1">
      <c r="A4" s="19">
        <v>1</v>
      </c>
      <c r="B4" s="17" t="s">
        <v>227</v>
      </c>
      <c r="C4" s="17" t="s">
        <v>228</v>
      </c>
      <c r="D4" s="17" t="s">
        <v>229</v>
      </c>
      <c r="E4" s="17" t="s">
        <v>230</v>
      </c>
      <c r="F4" s="17" t="s">
        <v>231</v>
      </c>
      <c r="G4" s="18" t="s">
        <v>232</v>
      </c>
      <c r="H4" s="17">
        <v>9</v>
      </c>
      <c r="I4" s="22">
        <v>37943</v>
      </c>
      <c r="J4" s="17" t="s">
        <v>28</v>
      </c>
      <c r="K4" s="17">
        <v>93</v>
      </c>
      <c r="L4" s="19">
        <v>100</v>
      </c>
      <c r="M4" s="23"/>
      <c r="N4" s="17" t="s">
        <v>233</v>
      </c>
      <c r="O4" s="17" t="s">
        <v>228</v>
      </c>
      <c r="P4" s="24"/>
      <c r="Q4" s="15"/>
    </row>
    <row r="5" spans="1:18" ht="121.5" customHeight="1">
      <c r="A5" s="19">
        <v>2</v>
      </c>
      <c r="B5" s="20" t="s">
        <v>234</v>
      </c>
      <c r="C5" s="21" t="s">
        <v>78</v>
      </c>
      <c r="D5" s="20" t="s">
        <v>235</v>
      </c>
      <c r="E5" s="20" t="s">
        <v>236</v>
      </c>
      <c r="F5" s="20" t="s">
        <v>66</v>
      </c>
      <c r="G5" s="18" t="s">
        <v>237</v>
      </c>
      <c r="H5" s="20">
        <v>9</v>
      </c>
      <c r="I5" s="25">
        <v>37784</v>
      </c>
      <c r="J5" s="20" t="s">
        <v>28</v>
      </c>
      <c r="K5" s="26">
        <v>42</v>
      </c>
      <c r="L5" s="19">
        <v>100</v>
      </c>
      <c r="M5" s="19"/>
      <c r="N5" s="26" t="s">
        <v>83</v>
      </c>
      <c r="O5" s="26" t="s">
        <v>84</v>
      </c>
      <c r="P5" s="27"/>
      <c r="Q5" s="27"/>
    </row>
    <row r="6" spans="1:18" ht="202.8">
      <c r="A6" s="19">
        <v>3</v>
      </c>
      <c r="B6" s="20" t="s">
        <v>234</v>
      </c>
      <c r="C6" s="20" t="s">
        <v>238</v>
      </c>
      <c r="D6" s="20" t="s">
        <v>239</v>
      </c>
      <c r="E6" s="20" t="s">
        <v>240</v>
      </c>
      <c r="F6" s="20" t="s">
        <v>241</v>
      </c>
      <c r="G6" s="18" t="s">
        <v>242</v>
      </c>
      <c r="H6" s="20">
        <v>9</v>
      </c>
      <c r="I6" s="25">
        <v>38211</v>
      </c>
      <c r="J6" s="20" t="s">
        <v>28</v>
      </c>
      <c r="K6" s="20">
        <v>42</v>
      </c>
      <c r="L6" s="19">
        <v>100</v>
      </c>
      <c r="M6" s="19"/>
      <c r="N6" s="20" t="s">
        <v>243</v>
      </c>
      <c r="O6" s="20" t="s">
        <v>238</v>
      </c>
      <c r="P6" s="24"/>
      <c r="Q6" s="24"/>
    </row>
    <row r="7" spans="1:18" ht="115.5" customHeight="1">
      <c r="A7" s="19">
        <v>4</v>
      </c>
      <c r="B7" s="20" t="s">
        <v>234</v>
      </c>
      <c r="C7" s="20" t="s">
        <v>78</v>
      </c>
      <c r="D7" s="20" t="s">
        <v>244</v>
      </c>
      <c r="E7" s="20" t="s">
        <v>245</v>
      </c>
      <c r="F7" s="20" t="s">
        <v>246</v>
      </c>
      <c r="G7" s="18" t="s">
        <v>247</v>
      </c>
      <c r="H7" s="20">
        <v>9</v>
      </c>
      <c r="I7" s="25">
        <v>37884</v>
      </c>
      <c r="J7" s="20" t="s">
        <v>21</v>
      </c>
      <c r="K7" s="20">
        <v>41</v>
      </c>
      <c r="L7" s="19">
        <v>100</v>
      </c>
      <c r="M7" s="19"/>
      <c r="N7" s="20" t="s">
        <v>83</v>
      </c>
      <c r="O7" s="20" t="s">
        <v>84</v>
      </c>
      <c r="P7" s="28"/>
      <c r="Q7" s="28"/>
    </row>
    <row r="8" spans="1:18" ht="114" customHeight="1">
      <c r="A8" s="19">
        <v>5</v>
      </c>
      <c r="B8" s="20" t="s">
        <v>234</v>
      </c>
      <c r="C8" s="20" t="s">
        <v>110</v>
      </c>
      <c r="D8" s="20" t="s">
        <v>248</v>
      </c>
      <c r="E8" s="20" t="s">
        <v>190</v>
      </c>
      <c r="F8" s="20" t="s">
        <v>93</v>
      </c>
      <c r="G8" s="18" t="s">
        <v>249</v>
      </c>
      <c r="H8" s="20">
        <v>9</v>
      </c>
      <c r="I8" s="25">
        <v>37952</v>
      </c>
      <c r="J8" s="20" t="s">
        <v>21</v>
      </c>
      <c r="K8" s="20">
        <v>36</v>
      </c>
      <c r="L8" s="19">
        <v>100</v>
      </c>
      <c r="M8" s="19"/>
      <c r="N8" s="20" t="s">
        <v>35</v>
      </c>
      <c r="O8" s="20" t="s">
        <v>110</v>
      </c>
      <c r="P8" s="24"/>
      <c r="Q8" s="24"/>
    </row>
    <row r="9" spans="1:18" ht="78">
      <c r="A9" s="19">
        <v>6</v>
      </c>
      <c r="B9" s="20" t="s">
        <v>234</v>
      </c>
      <c r="C9" s="20" t="s">
        <v>110</v>
      </c>
      <c r="D9" s="20" t="s">
        <v>250</v>
      </c>
      <c r="E9" s="20" t="s">
        <v>251</v>
      </c>
      <c r="F9" s="20" t="s">
        <v>42</v>
      </c>
      <c r="G9" s="18" t="s">
        <v>252</v>
      </c>
      <c r="H9" s="20">
        <v>9</v>
      </c>
      <c r="I9" s="25">
        <v>37837</v>
      </c>
      <c r="J9" s="20" t="s">
        <v>21</v>
      </c>
      <c r="K9" s="20">
        <v>35</v>
      </c>
      <c r="L9" s="19">
        <v>100</v>
      </c>
      <c r="M9" s="19"/>
      <c r="N9" s="20" t="s">
        <v>35</v>
      </c>
      <c r="O9" s="20" t="s">
        <v>110</v>
      </c>
      <c r="P9" s="24"/>
      <c r="Q9" s="24"/>
    </row>
    <row r="10" spans="1:18" ht="171.6">
      <c r="A10" s="19">
        <v>7</v>
      </c>
      <c r="B10" s="20" t="s">
        <v>234</v>
      </c>
      <c r="C10" s="20" t="s">
        <v>50</v>
      </c>
      <c r="D10" s="20" t="s">
        <v>253</v>
      </c>
      <c r="E10" s="20" t="s">
        <v>254</v>
      </c>
      <c r="F10" s="20" t="s">
        <v>255</v>
      </c>
      <c r="G10" s="18" t="s">
        <v>256</v>
      </c>
      <c r="H10" s="20">
        <v>9</v>
      </c>
      <c r="I10" s="25">
        <v>38134</v>
      </c>
      <c r="J10" s="20" t="s">
        <v>28</v>
      </c>
      <c r="K10" s="20">
        <v>28</v>
      </c>
      <c r="L10" s="19">
        <v>100</v>
      </c>
      <c r="M10" s="19"/>
      <c r="N10" s="20" t="s">
        <v>98</v>
      </c>
      <c r="O10" s="20" t="s">
        <v>50</v>
      </c>
      <c r="P10" s="24"/>
      <c r="Q10" s="24"/>
    </row>
    <row r="11" spans="1:18" ht="171.6">
      <c r="A11" s="19">
        <v>8</v>
      </c>
      <c r="B11" s="20" t="s">
        <v>234</v>
      </c>
      <c r="C11" s="14" t="s">
        <v>213</v>
      </c>
      <c r="D11" s="20" t="s">
        <v>257</v>
      </c>
      <c r="E11" s="20" t="s">
        <v>258</v>
      </c>
      <c r="F11" s="20" t="s">
        <v>241</v>
      </c>
      <c r="G11" s="18" t="s">
        <v>259</v>
      </c>
      <c r="H11" s="20">
        <v>9</v>
      </c>
      <c r="I11" s="29">
        <v>37749</v>
      </c>
      <c r="J11" s="20" t="s">
        <v>28</v>
      </c>
      <c r="K11" s="14">
        <v>18</v>
      </c>
      <c r="L11" s="19">
        <v>100</v>
      </c>
      <c r="M11" s="20"/>
      <c r="N11" s="20" t="s">
        <v>216</v>
      </c>
      <c r="O11" s="14" t="s">
        <v>213</v>
      </c>
      <c r="P11" s="10"/>
      <c r="Q11" s="10"/>
    </row>
  </sheetData>
  <sortState ref="A4:O11">
    <sortCondition descending="1" ref="K4:K11"/>
  </sortState>
  <mergeCells count="1">
    <mergeCell ref="A1:L1"/>
  </mergeCells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50" zoomScaleNormal="50" workbookViewId="0">
      <selection sqref="A1:L1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9" max="9" width="10.69921875" customWidth="1"/>
    <col min="10" max="10" width="14" customWidth="1"/>
    <col min="11" max="11" width="14.19921875" customWidth="1"/>
    <col min="12" max="12" width="11.59765625" customWidth="1"/>
    <col min="13" max="13" width="17.5" customWidth="1"/>
    <col min="14" max="14" width="23.3984375" customWidth="1"/>
    <col min="15" max="15" width="17.09765625" customWidth="1"/>
  </cols>
  <sheetData>
    <row r="1" spans="1:18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  <c r="P1" s="9"/>
      <c r="Q1" s="9"/>
      <c r="R1" s="9"/>
    </row>
    <row r="2" spans="1:18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171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2</v>
      </c>
    </row>
    <row r="4" spans="1:18" ht="142.5" customHeight="1">
      <c r="A4" s="5">
        <v>1</v>
      </c>
      <c r="B4" s="6" t="s">
        <v>14</v>
      </c>
      <c r="C4" s="6" t="s">
        <v>148</v>
      </c>
      <c r="D4" s="6" t="s">
        <v>260</v>
      </c>
      <c r="E4" s="6" t="s">
        <v>261</v>
      </c>
      <c r="F4" s="6" t="s">
        <v>262</v>
      </c>
      <c r="G4" s="4" t="s">
        <v>263</v>
      </c>
      <c r="H4" s="6">
        <v>10</v>
      </c>
      <c r="I4" s="11">
        <v>37690</v>
      </c>
      <c r="J4" s="6" t="s">
        <v>21</v>
      </c>
      <c r="K4" s="5">
        <v>91</v>
      </c>
      <c r="L4" s="6">
        <v>100</v>
      </c>
      <c r="M4" s="5"/>
      <c r="N4" s="6" t="s">
        <v>152</v>
      </c>
      <c r="O4" s="6" t="s">
        <v>148</v>
      </c>
      <c r="P4" s="10"/>
    </row>
    <row r="5" spans="1:18" ht="148.5" customHeight="1">
      <c r="A5" s="6">
        <v>2</v>
      </c>
      <c r="B5" s="6" t="s">
        <v>14</v>
      </c>
      <c r="C5" s="6" t="s">
        <v>63</v>
      </c>
      <c r="D5" s="6" t="s">
        <v>264</v>
      </c>
      <c r="E5" s="6" t="s">
        <v>265</v>
      </c>
      <c r="F5" s="6" t="s">
        <v>266</v>
      </c>
      <c r="G5" s="4" t="s">
        <v>267</v>
      </c>
      <c r="H5" s="6">
        <v>10</v>
      </c>
      <c r="I5" s="7">
        <v>37561</v>
      </c>
      <c r="J5" s="6" t="s">
        <v>21</v>
      </c>
      <c r="K5" s="5">
        <v>77</v>
      </c>
      <c r="L5" s="6">
        <v>100</v>
      </c>
      <c r="M5" s="5"/>
      <c r="N5" s="6" t="s">
        <v>268</v>
      </c>
      <c r="O5" s="6" t="s">
        <v>63</v>
      </c>
      <c r="P5" s="15"/>
    </row>
    <row r="6" spans="1:18" ht="156" customHeight="1">
      <c r="A6" s="5">
        <v>3</v>
      </c>
      <c r="B6" s="6" t="s">
        <v>234</v>
      </c>
      <c r="C6" s="14" t="s">
        <v>213</v>
      </c>
      <c r="D6" s="6" t="s">
        <v>269</v>
      </c>
      <c r="E6" s="6" t="s">
        <v>225</v>
      </c>
      <c r="F6" s="6" t="s">
        <v>270</v>
      </c>
      <c r="G6" s="4" t="s">
        <v>271</v>
      </c>
      <c r="H6" s="6">
        <v>10</v>
      </c>
      <c r="I6" s="16">
        <v>37432</v>
      </c>
      <c r="J6" s="6" t="s">
        <v>21</v>
      </c>
      <c r="K6" s="5">
        <v>50</v>
      </c>
      <c r="L6" s="6">
        <v>100</v>
      </c>
      <c r="M6" s="5"/>
      <c r="N6" s="6" t="s">
        <v>272</v>
      </c>
      <c r="O6" s="14" t="s">
        <v>213</v>
      </c>
      <c r="P6" s="15"/>
    </row>
    <row r="7" spans="1:18" ht="164.25" customHeight="1">
      <c r="A7" s="6">
        <v>4</v>
      </c>
      <c r="B7" s="6" t="s">
        <v>14</v>
      </c>
      <c r="C7" s="6" t="s">
        <v>273</v>
      </c>
      <c r="D7" s="6" t="s">
        <v>274</v>
      </c>
      <c r="E7" s="6" t="s">
        <v>275</v>
      </c>
      <c r="F7" s="6" t="s">
        <v>276</v>
      </c>
      <c r="G7" s="4" t="s">
        <v>277</v>
      </c>
      <c r="H7" s="6">
        <v>10</v>
      </c>
      <c r="I7" s="11">
        <v>37610</v>
      </c>
      <c r="J7" s="6" t="s">
        <v>28</v>
      </c>
      <c r="K7" s="5">
        <v>28</v>
      </c>
      <c r="L7" s="6">
        <v>100</v>
      </c>
      <c r="M7" s="5"/>
      <c r="N7" s="6" t="s">
        <v>35</v>
      </c>
      <c r="O7" s="6" t="s">
        <v>278</v>
      </c>
      <c r="P7" s="10"/>
    </row>
    <row r="8" spans="1:18" ht="164.25" customHeight="1">
      <c r="A8" s="5">
        <v>5</v>
      </c>
      <c r="B8" s="6" t="s">
        <v>234</v>
      </c>
      <c r="C8" s="6" t="s">
        <v>15</v>
      </c>
      <c r="D8" s="6" t="s">
        <v>279</v>
      </c>
      <c r="E8" s="6" t="s">
        <v>202</v>
      </c>
      <c r="F8" s="6" t="s">
        <v>93</v>
      </c>
      <c r="G8" s="4" t="s">
        <v>280</v>
      </c>
      <c r="H8" s="6">
        <v>10</v>
      </c>
      <c r="I8" s="11">
        <v>37376</v>
      </c>
      <c r="J8" s="6" t="s">
        <v>21</v>
      </c>
      <c r="K8" s="5">
        <v>27</v>
      </c>
      <c r="L8" s="6">
        <v>100</v>
      </c>
      <c r="M8" s="6"/>
      <c r="N8" s="6" t="s">
        <v>281</v>
      </c>
      <c r="O8" s="6" t="s">
        <v>15</v>
      </c>
      <c r="P8" s="10"/>
    </row>
    <row r="9" spans="1:18" ht="78.75" customHeight="1">
      <c r="A9" s="6">
        <v>6</v>
      </c>
      <c r="B9" s="5"/>
      <c r="C9" s="6" t="s">
        <v>99</v>
      </c>
      <c r="D9" s="6" t="s">
        <v>282</v>
      </c>
      <c r="E9" s="6" t="s">
        <v>283</v>
      </c>
      <c r="F9" s="6" t="s">
        <v>284</v>
      </c>
      <c r="G9" s="4" t="s">
        <v>285</v>
      </c>
      <c r="H9" s="6">
        <v>10</v>
      </c>
      <c r="I9" s="11">
        <v>37560</v>
      </c>
      <c r="J9" s="6" t="s">
        <v>21</v>
      </c>
      <c r="K9" s="5">
        <v>25</v>
      </c>
      <c r="L9" s="6">
        <v>100</v>
      </c>
      <c r="M9" s="5"/>
      <c r="N9" s="6" t="s">
        <v>169</v>
      </c>
      <c r="O9" s="6" t="s">
        <v>99</v>
      </c>
      <c r="P9" s="10"/>
    </row>
    <row r="10" spans="1:18" ht="106.5" customHeight="1">
      <c r="A10" s="5">
        <v>7</v>
      </c>
      <c r="B10" s="6" t="s">
        <v>234</v>
      </c>
      <c r="C10" s="14" t="s">
        <v>213</v>
      </c>
      <c r="D10" s="6" t="s">
        <v>286</v>
      </c>
      <c r="E10" s="6" t="s">
        <v>287</v>
      </c>
      <c r="F10" s="6" t="s">
        <v>53</v>
      </c>
      <c r="G10" s="4" t="s">
        <v>288</v>
      </c>
      <c r="H10" s="6">
        <v>10</v>
      </c>
      <c r="I10" s="16">
        <v>37574</v>
      </c>
      <c r="J10" s="6" t="s">
        <v>28</v>
      </c>
      <c r="K10" s="5">
        <v>19</v>
      </c>
      <c r="L10" s="6">
        <v>100</v>
      </c>
      <c r="M10" s="5"/>
      <c r="N10" s="6" t="s">
        <v>272</v>
      </c>
      <c r="O10" s="14" t="s">
        <v>213</v>
      </c>
      <c r="P10" s="10"/>
    </row>
  </sheetData>
  <sortState ref="A4:O10">
    <sortCondition descending="1" ref="K4:K10"/>
  </sortState>
  <mergeCells count="1">
    <mergeCell ref="A1:L1"/>
  </mergeCells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="53" zoomScaleNormal="53" workbookViewId="0">
      <selection sqref="A1:L1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9" max="9" width="13.69921875" customWidth="1"/>
    <col min="10" max="10" width="11.09765625" customWidth="1"/>
    <col min="11" max="11" width="11.59765625" customWidth="1"/>
    <col min="12" max="12" width="13.69921875" customWidth="1"/>
    <col min="13" max="13" width="18" customWidth="1"/>
    <col min="14" max="14" width="27.69921875" customWidth="1"/>
    <col min="15" max="15" width="31.09765625" customWidth="1"/>
  </cols>
  <sheetData>
    <row r="1" spans="1:18" ht="79.5" customHeight="1">
      <c r="A1" s="83" t="s">
        <v>311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9"/>
      <c r="N1" s="9"/>
      <c r="O1" s="9"/>
      <c r="P1" s="9"/>
      <c r="Q1" s="9"/>
      <c r="R1" s="9"/>
    </row>
    <row r="2" spans="1:18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171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2</v>
      </c>
    </row>
    <row r="4" spans="1:18" ht="79.95" customHeight="1">
      <c r="A4" s="5">
        <v>1</v>
      </c>
      <c r="B4" s="6" t="s">
        <v>14</v>
      </c>
      <c r="C4" s="6" t="s">
        <v>63</v>
      </c>
      <c r="D4" s="6" t="s">
        <v>289</v>
      </c>
      <c r="E4" s="6" t="s">
        <v>290</v>
      </c>
      <c r="F4" s="6" t="s">
        <v>291</v>
      </c>
      <c r="G4" s="4" t="s">
        <v>292</v>
      </c>
      <c r="H4" s="7" t="s">
        <v>293</v>
      </c>
      <c r="I4" s="7">
        <v>37159</v>
      </c>
      <c r="J4" s="6" t="s">
        <v>294</v>
      </c>
      <c r="K4" s="6">
        <v>80</v>
      </c>
      <c r="L4" s="5">
        <v>100</v>
      </c>
      <c r="M4" s="5"/>
      <c r="N4" s="6" t="s">
        <v>295</v>
      </c>
      <c r="O4" s="6" t="s">
        <v>63</v>
      </c>
      <c r="P4" s="10"/>
      <c r="Q4" s="10"/>
    </row>
    <row r="5" spans="1:18" ht="62.4">
      <c r="A5" s="6">
        <v>2</v>
      </c>
      <c r="B5" s="6" t="s">
        <v>14</v>
      </c>
      <c r="C5" s="6" t="s">
        <v>63</v>
      </c>
      <c r="D5" s="6" t="s">
        <v>296</v>
      </c>
      <c r="E5" s="6" t="s">
        <v>202</v>
      </c>
      <c r="F5" s="6" t="s">
        <v>42</v>
      </c>
      <c r="G5" s="4" t="s">
        <v>297</v>
      </c>
      <c r="H5" s="7" t="s">
        <v>298</v>
      </c>
      <c r="I5" s="7">
        <v>37005</v>
      </c>
      <c r="J5" s="6" t="s">
        <v>21</v>
      </c>
      <c r="K5" s="6">
        <v>74</v>
      </c>
      <c r="L5" s="5">
        <v>100</v>
      </c>
      <c r="M5" s="5"/>
      <c r="N5" s="6" t="s">
        <v>295</v>
      </c>
      <c r="O5" s="6" t="s">
        <v>63</v>
      </c>
      <c r="P5" s="10"/>
      <c r="Q5" s="10"/>
    </row>
    <row r="6" spans="1:18" ht="93.6">
      <c r="A6" s="5">
        <v>3</v>
      </c>
      <c r="B6" s="6" t="s">
        <v>14</v>
      </c>
      <c r="C6" s="6" t="s">
        <v>15</v>
      </c>
      <c r="D6" s="6" t="s">
        <v>299</v>
      </c>
      <c r="E6" s="6" t="s">
        <v>127</v>
      </c>
      <c r="F6" s="6" t="s">
        <v>42</v>
      </c>
      <c r="G6" s="4" t="s">
        <v>300</v>
      </c>
      <c r="H6" s="6">
        <v>11</v>
      </c>
      <c r="I6" s="11">
        <v>37019</v>
      </c>
      <c r="J6" s="6" t="s">
        <v>21</v>
      </c>
      <c r="K6" s="6">
        <v>68</v>
      </c>
      <c r="L6" s="5">
        <v>100</v>
      </c>
      <c r="M6" s="6"/>
      <c r="N6" s="6" t="s">
        <v>281</v>
      </c>
      <c r="O6" s="6" t="s">
        <v>15</v>
      </c>
      <c r="P6" s="10"/>
      <c r="Q6" s="10"/>
    </row>
    <row r="7" spans="1:18" ht="93.6">
      <c r="A7" s="6">
        <v>4</v>
      </c>
      <c r="B7" s="6" t="s">
        <v>14</v>
      </c>
      <c r="C7" s="6" t="s">
        <v>99</v>
      </c>
      <c r="D7" s="6" t="s">
        <v>301</v>
      </c>
      <c r="E7" s="6" t="s">
        <v>202</v>
      </c>
      <c r="F7" s="6" t="s">
        <v>113</v>
      </c>
      <c r="G7" s="4" t="s">
        <v>302</v>
      </c>
      <c r="H7" s="6">
        <v>11</v>
      </c>
      <c r="I7" s="11">
        <v>37133</v>
      </c>
      <c r="J7" s="6" t="s">
        <v>21</v>
      </c>
      <c r="K7" s="6">
        <v>30</v>
      </c>
      <c r="L7" s="5">
        <v>100</v>
      </c>
      <c r="M7" s="5"/>
      <c r="N7" s="6" t="s">
        <v>169</v>
      </c>
      <c r="O7" s="6" t="s">
        <v>99</v>
      </c>
      <c r="P7" s="10"/>
      <c r="Q7" s="10"/>
    </row>
    <row r="8" spans="1:18" ht="31.2">
      <c r="A8" s="5">
        <v>5</v>
      </c>
      <c r="B8" s="6" t="s">
        <v>14</v>
      </c>
      <c r="C8" s="6" t="s">
        <v>85</v>
      </c>
      <c r="D8" s="8" t="s">
        <v>303</v>
      </c>
      <c r="E8" s="6" t="s">
        <v>304</v>
      </c>
      <c r="F8" s="6" t="s">
        <v>203</v>
      </c>
      <c r="G8" s="4" t="s">
        <v>305</v>
      </c>
      <c r="H8" s="6">
        <v>11</v>
      </c>
      <c r="I8" s="12">
        <v>36829</v>
      </c>
      <c r="J8" s="6" t="s">
        <v>21</v>
      </c>
      <c r="K8" s="6">
        <v>22</v>
      </c>
      <c r="L8" s="5">
        <v>100</v>
      </c>
      <c r="M8" s="5"/>
      <c r="N8" s="13" t="s">
        <v>90</v>
      </c>
      <c r="O8" s="6" t="s">
        <v>85</v>
      </c>
      <c r="P8" s="10"/>
      <c r="Q8" s="10"/>
    </row>
    <row r="9" spans="1:18" ht="93.6">
      <c r="A9" s="6">
        <v>6</v>
      </c>
      <c r="B9" s="6" t="s">
        <v>14</v>
      </c>
      <c r="C9" s="6" t="s">
        <v>306</v>
      </c>
      <c r="D9" s="6" t="s">
        <v>307</v>
      </c>
      <c r="E9" s="6" t="s">
        <v>308</v>
      </c>
      <c r="F9" s="6" t="s">
        <v>309</v>
      </c>
      <c r="G9" s="4" t="s">
        <v>310</v>
      </c>
      <c r="H9" s="6">
        <v>11</v>
      </c>
      <c r="I9" s="11">
        <v>37351</v>
      </c>
      <c r="J9" s="6" t="s">
        <v>21</v>
      </c>
      <c r="K9" s="6">
        <v>17</v>
      </c>
      <c r="L9" s="5">
        <v>100</v>
      </c>
      <c r="M9" s="5"/>
      <c r="N9" s="6" t="s">
        <v>243</v>
      </c>
      <c r="O9" s="6" t="s">
        <v>238</v>
      </c>
      <c r="P9" s="10"/>
      <c r="Q9" s="10"/>
    </row>
  </sheetData>
  <sortState ref="A4:O9">
    <sortCondition descending="1" ref="K4:K9"/>
  </sortState>
  <mergeCells count="1">
    <mergeCell ref="A1:L1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2018-10-30T10:05:00Z</cp:lastPrinted>
  <dcterms:created xsi:type="dcterms:W3CDTF">2018-10-25T06:34:00Z</dcterms:created>
  <dcterms:modified xsi:type="dcterms:W3CDTF">2018-11-21T06:01:49Z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